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\partage2\RESSOURCES HUMAINES\Commun agences\PAIE\RH POUR AGENCES\"/>
    </mc:Choice>
  </mc:AlternateContent>
  <xr:revisionPtr revIDLastSave="0" documentId="13_ncr:1_{BEA54514-1F57-45BB-8DDB-74582C6077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D21" i="1"/>
  <c r="F17" i="1"/>
  <c r="C17" i="1"/>
  <c r="G21" i="1"/>
  <c r="F21" i="1"/>
  <c r="E21" i="1"/>
  <c r="I34" i="1" l="1"/>
  <c r="I39" i="1"/>
  <c r="I44" i="1"/>
  <c r="I24" i="1"/>
  <c r="I29" i="1"/>
  <c r="I43" i="1"/>
  <c r="I42" i="1"/>
  <c r="I38" i="1"/>
  <c r="I37" i="1"/>
  <c r="I33" i="1"/>
  <c r="I32" i="1"/>
  <c r="I28" i="1"/>
  <c r="I27" i="1"/>
  <c r="I22" i="1"/>
  <c r="I23" i="1"/>
</calcChain>
</file>

<file path=xl/sharedStrings.xml><?xml version="1.0" encoding="utf-8"?>
<sst xmlns="http://schemas.openxmlformats.org/spreadsheetml/2006/main" count="64" uniqueCount="44">
  <si>
    <t>14000 CAEN</t>
  </si>
  <si>
    <t>TEL : 02.31.39.81.11</t>
  </si>
  <si>
    <t>FAX: 02.31.30.96.17</t>
  </si>
  <si>
    <t>caen@andrefestouinterim.fr</t>
  </si>
  <si>
    <t>RELEVE D'HEURES</t>
  </si>
  <si>
    <t>NOM</t>
  </si>
  <si>
    <t>PRENOM</t>
  </si>
  <si>
    <t>Heures</t>
  </si>
  <si>
    <t>LUNDI</t>
  </si>
  <si>
    <t xml:space="preserve">MARDI </t>
  </si>
  <si>
    <t>MERCREDI</t>
  </si>
  <si>
    <t>JEUDI</t>
  </si>
  <si>
    <t>VENDREDI</t>
  </si>
  <si>
    <t>TOTAL</t>
  </si>
  <si>
    <t>SEMAINE</t>
  </si>
  <si>
    <t>Du</t>
  </si>
  <si>
    <t xml:space="preserve">Au </t>
  </si>
  <si>
    <t>CAEN</t>
  </si>
  <si>
    <t>SAINT LO</t>
  </si>
  <si>
    <t>ROUEN</t>
  </si>
  <si>
    <t>15, Place de la Résistance</t>
  </si>
  <si>
    <t>4, Rue de la Barque</t>
  </si>
  <si>
    <t>50000 SAINT LO</t>
  </si>
  <si>
    <t>TEL : 02.33.57.37.01</t>
  </si>
  <si>
    <t>FAX : 02.33.57.37.56</t>
  </si>
  <si>
    <t>saintlo@andrefestouinterim.fr</t>
  </si>
  <si>
    <t>18, Cours Clémenceau</t>
  </si>
  <si>
    <t>76100 ROUEN</t>
  </si>
  <si>
    <t>TEL : 02.32.81.00.16</t>
  </si>
  <si>
    <t>FAX : 02.35.36.96.74</t>
  </si>
  <si>
    <t>rouen@andrefestouinterim.fr</t>
  </si>
  <si>
    <t xml:space="preserve">Informations diverses : </t>
  </si>
  <si>
    <t>Rubriques</t>
  </si>
  <si>
    <t>REPRÉSENTÉ PAR</t>
  </si>
  <si>
    <t>Panier</t>
  </si>
  <si>
    <t>Zone Trajet</t>
  </si>
  <si>
    <t>Heures de nuit</t>
  </si>
  <si>
    <t>Zone Transport</t>
  </si>
  <si>
    <t>VIRE</t>
  </si>
  <si>
    <t xml:space="preserve">9 Rue Deslongrais </t>
  </si>
  <si>
    <t>14500 VIRE</t>
  </si>
  <si>
    <t xml:space="preserve">TEL : 02.61.78.00.33 </t>
  </si>
  <si>
    <t>vire@andrefestouinterim.fr</t>
  </si>
  <si>
    <t xml:space="preserve">FAX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</si>
</sst>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EA5B0C"/>
      <name val="Calibri"/>
      <family val="2"/>
      <scheme val="minor"/>
    </font>
    <font>
      <sz val="8"/>
      <color rgb="FF543C81"/>
      <name val="Calibri"/>
      <family val="2"/>
      <scheme val="minor"/>
    </font>
    <font>
      <sz val="8"/>
      <color rgb="FF000000"/>
      <name val="Tahoma"/>
      <family val="2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2" fontId="2" fillId="0" borderId="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0" fillId="0" borderId="0" xfId="0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Alignment="1" applyProtection="1"/>
    <xf numFmtId="0" fontId="0" fillId="0" borderId="0" xfId="0" applyFont="1" applyAlignment="1" applyProtection="1"/>
    <xf numFmtId="0" fontId="3" fillId="0" borderId="5" xfId="0" applyFont="1" applyBorder="1" applyAlignment="1" applyProtection="1">
      <alignment horizontal="center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2" fontId="2" fillId="0" borderId="35" xfId="0" applyNumberFormat="1" applyFont="1" applyBorder="1" applyAlignment="1" applyProtection="1">
      <alignment horizontal="center" vertical="center"/>
      <protection locked="0"/>
    </xf>
    <xf numFmtId="2" fontId="2" fillId="0" borderId="37" xfId="0" applyNumberFormat="1" applyFont="1" applyBorder="1" applyAlignment="1" applyProtection="1">
      <alignment horizontal="center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 applyProtection="1">
      <alignment horizontal="center" vertical="center"/>
    </xf>
    <xf numFmtId="1" fontId="1" fillId="0" borderId="38" xfId="0" applyNumberFormat="1" applyFont="1" applyBorder="1" applyAlignment="1" applyProtection="1">
      <alignment horizontal="center" vertical="center"/>
    </xf>
    <xf numFmtId="1" fontId="1" fillId="2" borderId="39" xfId="0" applyNumberFormat="1" applyFont="1" applyFill="1" applyBorder="1" applyAlignment="1" applyProtection="1">
      <alignment horizontal="center" vertical="center"/>
    </xf>
    <xf numFmtId="1" fontId="1" fillId="2" borderId="34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2" fontId="2" fillId="0" borderId="45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1" fontId="1" fillId="2" borderId="46" xfId="0" applyNumberFormat="1" applyFont="1" applyFill="1" applyBorder="1" applyAlignment="1" applyProtection="1">
      <alignment horizontal="center" vertical="center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2" fillId="0" borderId="47" xfId="0" applyNumberFormat="1" applyFont="1" applyBorder="1" applyAlignment="1" applyProtection="1">
      <alignment horizontal="center" vertical="center"/>
      <protection locked="0"/>
    </xf>
    <xf numFmtId="2" fontId="2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14" fontId="12" fillId="0" borderId="15" xfId="0" applyNumberFormat="1" applyFont="1" applyBorder="1" applyAlignment="1" applyProtection="1">
      <alignment horizontal="center" vertical="center"/>
    </xf>
    <xf numFmtId="14" fontId="12" fillId="0" borderId="16" xfId="0" applyNumberFormat="1" applyFont="1" applyBorder="1" applyAlignment="1" applyProtection="1">
      <alignment horizontal="center" vertical="center"/>
    </xf>
    <xf numFmtId="14" fontId="12" fillId="0" borderId="18" xfId="0" applyNumberFormat="1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1" fontId="1" fillId="2" borderId="33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/>
      <protection hidden="1"/>
    </xf>
    <xf numFmtId="164" fontId="3" fillId="0" borderId="2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543C81"/>
      <color rgb="FFEA5B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</xdr:row>
          <xdr:rowOff>47625</xdr:rowOff>
        </xdr:from>
        <xdr:to>
          <xdr:col>1</xdr:col>
          <xdr:colOff>142875</xdr:colOff>
          <xdr:row>24</xdr:row>
          <xdr:rowOff>66675</xdr:rowOff>
        </xdr:to>
        <xdr:sp macro="" textlink="">
          <xdr:nvSpPr>
            <xdr:cNvPr id="1037" name="Check Box 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continuer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104775</xdr:rowOff>
        </xdr:from>
        <xdr:to>
          <xdr:col>1</xdr:col>
          <xdr:colOff>123825</xdr:colOff>
          <xdr:row>25</xdr:row>
          <xdr:rowOff>123825</xdr:rowOff>
        </xdr:to>
        <xdr:sp macro="" textlink="">
          <xdr:nvSpPr>
            <xdr:cNvPr id="1038" name="Check Box 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24</xdr:row>
          <xdr:rowOff>9525</xdr:rowOff>
        </xdr:from>
        <xdr:to>
          <xdr:col>2</xdr:col>
          <xdr:colOff>123825</xdr:colOff>
          <xdr:row>25</xdr:row>
          <xdr:rowOff>38100</xdr:rowOff>
        </xdr:to>
        <xdr:sp macro="" textlink="">
          <xdr:nvSpPr>
            <xdr:cNvPr id="1040" name="Case à coch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Abandonnée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57150</xdr:rowOff>
        </xdr:from>
        <xdr:to>
          <xdr:col>1</xdr:col>
          <xdr:colOff>142875</xdr:colOff>
          <xdr:row>29</xdr:row>
          <xdr:rowOff>66675</xdr:rowOff>
        </xdr:to>
        <xdr:sp macro="" textlink="">
          <xdr:nvSpPr>
            <xdr:cNvPr id="1041" name="Case à coch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continuer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114300</xdr:rowOff>
        </xdr:from>
        <xdr:to>
          <xdr:col>1</xdr:col>
          <xdr:colOff>123825</xdr:colOff>
          <xdr:row>30</xdr:row>
          <xdr:rowOff>133350</xdr:rowOff>
        </xdr:to>
        <xdr:sp macro="" textlink="">
          <xdr:nvSpPr>
            <xdr:cNvPr id="1042" name="Case à coch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29</xdr:row>
          <xdr:rowOff>19050</xdr:rowOff>
        </xdr:from>
        <xdr:to>
          <xdr:col>2</xdr:col>
          <xdr:colOff>123825</xdr:colOff>
          <xdr:row>30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Abandonnée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33</xdr:row>
          <xdr:rowOff>66675</xdr:rowOff>
        </xdr:from>
        <xdr:to>
          <xdr:col>1</xdr:col>
          <xdr:colOff>161925</xdr:colOff>
          <xdr:row>34</xdr:row>
          <xdr:rowOff>76200</xdr:rowOff>
        </xdr:to>
        <xdr:sp macro="" textlink="">
          <xdr:nvSpPr>
            <xdr:cNvPr id="1044" name="Case à cocher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continuer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34</xdr:row>
          <xdr:rowOff>123825</xdr:rowOff>
        </xdr:from>
        <xdr:to>
          <xdr:col>1</xdr:col>
          <xdr:colOff>142875</xdr:colOff>
          <xdr:row>35</xdr:row>
          <xdr:rowOff>142875</xdr:rowOff>
        </xdr:to>
        <xdr:sp macro="" textlink="">
          <xdr:nvSpPr>
            <xdr:cNvPr id="1045" name="Case à cocher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34</xdr:row>
          <xdr:rowOff>28575</xdr:rowOff>
        </xdr:from>
        <xdr:to>
          <xdr:col>2</xdr:col>
          <xdr:colOff>142875</xdr:colOff>
          <xdr:row>35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Abandonnée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38</xdr:row>
          <xdr:rowOff>66675</xdr:rowOff>
        </xdr:from>
        <xdr:to>
          <xdr:col>1</xdr:col>
          <xdr:colOff>161925</xdr:colOff>
          <xdr:row>39</xdr:row>
          <xdr:rowOff>76200</xdr:rowOff>
        </xdr:to>
        <xdr:sp macro="" textlink="">
          <xdr:nvSpPr>
            <xdr:cNvPr id="1047" name="Case à cocher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continuer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</xdr:row>
          <xdr:rowOff>123825</xdr:rowOff>
        </xdr:from>
        <xdr:to>
          <xdr:col>1</xdr:col>
          <xdr:colOff>142875</xdr:colOff>
          <xdr:row>40</xdr:row>
          <xdr:rowOff>142875</xdr:rowOff>
        </xdr:to>
        <xdr:sp macro="" textlink="">
          <xdr:nvSpPr>
            <xdr:cNvPr id="1048" name="Case à cocher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39</xdr:row>
          <xdr:rowOff>28575</xdr:rowOff>
        </xdr:from>
        <xdr:to>
          <xdr:col>2</xdr:col>
          <xdr:colOff>142875</xdr:colOff>
          <xdr:row>40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Abandonnée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43</xdr:row>
          <xdr:rowOff>66675</xdr:rowOff>
        </xdr:from>
        <xdr:to>
          <xdr:col>1</xdr:col>
          <xdr:colOff>161925</xdr:colOff>
          <xdr:row>44</xdr:row>
          <xdr:rowOff>66675</xdr:rowOff>
        </xdr:to>
        <xdr:sp macro="" textlink="">
          <xdr:nvSpPr>
            <xdr:cNvPr id="1053" name="Case à cocher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continuer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44</xdr:row>
          <xdr:rowOff>123825</xdr:rowOff>
        </xdr:from>
        <xdr:to>
          <xdr:col>1</xdr:col>
          <xdr:colOff>142875</xdr:colOff>
          <xdr:row>45</xdr:row>
          <xdr:rowOff>123825</xdr:rowOff>
        </xdr:to>
        <xdr:sp macro="" textlink="">
          <xdr:nvSpPr>
            <xdr:cNvPr id="1054" name="Case à cocher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44</xdr:row>
          <xdr:rowOff>9525</xdr:rowOff>
        </xdr:from>
        <xdr:to>
          <xdr:col>2</xdr:col>
          <xdr:colOff>142875</xdr:colOff>
          <xdr:row>45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Abandonnée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95249</xdr:colOff>
      <xdr:row>6</xdr:row>
      <xdr:rowOff>28574</xdr:rowOff>
    </xdr:from>
    <xdr:to>
      <xdr:col>2</xdr:col>
      <xdr:colOff>625375</xdr:colOff>
      <xdr:row>11</xdr:row>
      <xdr:rowOff>114299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866774"/>
          <a:ext cx="2120801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" Type="http://schemas.openxmlformats.org/officeDocument/2006/relationships/hyperlink" Target="mailto:rouen@andrefestouinterim.fr" TargetMode="External"/><Relationship Id="rId21" Type="http://schemas.openxmlformats.org/officeDocument/2006/relationships/ctrlProp" Target="../ctrlProps/ctrlProp14.xm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" Type="http://schemas.openxmlformats.org/officeDocument/2006/relationships/hyperlink" Target="mailto:caen@andrefestouinterim.fr" TargetMode="Externa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1" Type="http://schemas.openxmlformats.org/officeDocument/2006/relationships/hyperlink" Target="mailto:saintlo@andrefestouinterim.fr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4" Type="http://schemas.openxmlformats.org/officeDocument/2006/relationships/hyperlink" Target="mailto:rouen@andrefestouinterim.fr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4"/>
  <sheetViews>
    <sheetView tabSelected="1" zoomScaleNormal="100" workbookViewId="0">
      <selection activeCell="E16" sqref="E16"/>
    </sheetView>
  </sheetViews>
  <sheetFormatPr baseColWidth="10" defaultRowHeight="15" x14ac:dyDescent="0.25"/>
  <cols>
    <col min="1" max="1" width="12.42578125" customWidth="1"/>
    <col min="2" max="2" width="11.42578125" customWidth="1"/>
    <col min="3" max="3" width="12.42578125" customWidth="1"/>
    <col min="4" max="4" width="9.28515625" bestFit="1" customWidth="1"/>
    <col min="5" max="5" width="10.140625" customWidth="1"/>
    <col min="6" max="6" width="13.7109375" bestFit="1" customWidth="1"/>
    <col min="7" max="7" width="10.140625" customWidth="1"/>
    <col min="8" max="8" width="10.7109375" customWidth="1"/>
    <col min="9" max="9" width="8.140625" customWidth="1"/>
  </cols>
  <sheetData>
    <row r="1" spans="1:9" ht="14.1" customHeight="1" x14ac:dyDescent="0.25">
      <c r="A1" s="51" t="s">
        <v>17</v>
      </c>
      <c r="B1" s="51"/>
      <c r="C1" s="51" t="s">
        <v>18</v>
      </c>
      <c r="D1" s="51"/>
      <c r="E1" s="51" t="s">
        <v>19</v>
      </c>
      <c r="F1" s="51"/>
      <c r="G1" s="51" t="s">
        <v>38</v>
      </c>
      <c r="H1" s="51"/>
    </row>
    <row r="2" spans="1:9" ht="10.5" customHeight="1" x14ac:dyDescent="0.25">
      <c r="A2" s="52" t="s">
        <v>20</v>
      </c>
      <c r="B2" s="52"/>
      <c r="C2" s="52" t="s">
        <v>21</v>
      </c>
      <c r="D2" s="52"/>
      <c r="E2" s="52" t="s">
        <v>26</v>
      </c>
      <c r="F2" s="52"/>
      <c r="G2" s="52" t="s">
        <v>39</v>
      </c>
      <c r="H2" s="52"/>
    </row>
    <row r="3" spans="1:9" ht="10.5" customHeight="1" x14ac:dyDescent="0.25">
      <c r="A3" s="52" t="s">
        <v>0</v>
      </c>
      <c r="B3" s="52"/>
      <c r="C3" s="52" t="s">
        <v>22</v>
      </c>
      <c r="D3" s="52"/>
      <c r="E3" s="52" t="s">
        <v>27</v>
      </c>
      <c r="F3" s="52"/>
      <c r="G3" s="52" t="s">
        <v>40</v>
      </c>
      <c r="H3" s="52"/>
    </row>
    <row r="4" spans="1:9" ht="10.5" customHeight="1" x14ac:dyDescent="0.25">
      <c r="A4" s="52" t="s">
        <v>1</v>
      </c>
      <c r="B4" s="52"/>
      <c r="C4" s="52" t="s">
        <v>23</v>
      </c>
      <c r="D4" s="52"/>
      <c r="E4" s="52" t="s">
        <v>28</v>
      </c>
      <c r="F4" s="52"/>
      <c r="G4" s="52" t="s">
        <v>41</v>
      </c>
      <c r="H4" s="52"/>
    </row>
    <row r="5" spans="1:9" ht="10.5" customHeight="1" x14ac:dyDescent="0.25">
      <c r="A5" s="52" t="s">
        <v>2</v>
      </c>
      <c r="B5" s="52"/>
      <c r="C5" s="52" t="s">
        <v>24</v>
      </c>
      <c r="D5" s="52"/>
      <c r="E5" s="52" t="s">
        <v>29</v>
      </c>
      <c r="F5" s="52"/>
      <c r="G5" s="52" t="s">
        <v>43</v>
      </c>
      <c r="H5" s="52"/>
    </row>
    <row r="6" spans="1:9" ht="10.5" customHeight="1" x14ac:dyDescent="0.25">
      <c r="A6" s="64" t="s">
        <v>3</v>
      </c>
      <c r="B6" s="52"/>
      <c r="C6" s="64" t="s">
        <v>25</v>
      </c>
      <c r="D6" s="52"/>
      <c r="E6" s="64" t="s">
        <v>30</v>
      </c>
      <c r="F6" s="52"/>
      <c r="G6" s="64" t="s">
        <v>42</v>
      </c>
      <c r="H6" s="52"/>
    </row>
    <row r="7" spans="1:9" ht="12.95" customHeight="1" x14ac:dyDescent="0.25">
      <c r="A7" s="66"/>
      <c r="B7" s="66"/>
      <c r="F7" s="2"/>
      <c r="G7" s="2"/>
      <c r="H7" s="2"/>
      <c r="I7" s="3"/>
    </row>
    <row r="8" spans="1:9" ht="12.95" customHeight="1" x14ac:dyDescent="0.25">
      <c r="A8" s="66"/>
      <c r="B8" s="66"/>
      <c r="F8" s="2"/>
      <c r="G8" s="2"/>
      <c r="H8" s="2"/>
      <c r="I8" s="3"/>
    </row>
    <row r="9" spans="1:9" ht="14.1" customHeight="1" x14ac:dyDescent="0.25">
      <c r="A9" s="2"/>
      <c r="B9" s="2"/>
      <c r="F9" s="72"/>
      <c r="G9" s="72"/>
      <c r="H9" s="72"/>
      <c r="I9" s="72"/>
    </row>
    <row r="10" spans="1:9" ht="12.95" customHeight="1" x14ac:dyDescent="0.25">
      <c r="A10" s="2"/>
      <c r="B10" s="2"/>
      <c r="F10" s="65"/>
      <c r="G10" s="65"/>
      <c r="H10" s="65"/>
      <c r="I10" s="65"/>
    </row>
    <row r="11" spans="1:9" ht="12.95" customHeight="1" x14ac:dyDescent="0.25">
      <c r="A11" s="2"/>
      <c r="B11" s="2"/>
      <c r="F11" s="5" t="s">
        <v>33</v>
      </c>
      <c r="G11" s="6"/>
      <c r="H11" s="70"/>
      <c r="I11" s="71"/>
    </row>
    <row r="12" spans="1:9" ht="12.95" customHeight="1" thickBot="1" x14ac:dyDescent="0.3">
      <c r="A12" s="2"/>
      <c r="B12" s="2"/>
      <c r="F12" s="2"/>
      <c r="G12" s="2"/>
      <c r="H12" s="2"/>
      <c r="I12" s="3"/>
    </row>
    <row r="13" spans="1:9" ht="14.45" customHeight="1" thickBot="1" x14ac:dyDescent="0.3">
      <c r="A13" s="67" t="s">
        <v>4</v>
      </c>
      <c r="B13" s="68"/>
      <c r="C13" s="68"/>
      <c r="D13" s="68"/>
      <c r="E13" s="68"/>
      <c r="F13" s="68"/>
      <c r="G13" s="68"/>
      <c r="H13" s="68"/>
      <c r="I13" s="69"/>
    </row>
    <row r="14" spans="1:9" ht="12" customHeight="1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ht="15" customHeight="1" x14ac:dyDescent="0.25">
      <c r="A15" s="4"/>
      <c r="B15" s="4"/>
      <c r="D15" s="7" t="s">
        <v>14</v>
      </c>
      <c r="E15" s="13">
        <v>1</v>
      </c>
      <c r="F15" s="14">
        <v>2021</v>
      </c>
      <c r="G15" s="4"/>
      <c r="H15" s="4"/>
      <c r="I15" s="4"/>
    </row>
    <row r="16" spans="1:9" ht="15.75" thickBot="1" x14ac:dyDescent="0.3">
      <c r="A16" s="4"/>
      <c r="B16" s="4"/>
      <c r="C16" s="4"/>
      <c r="D16" s="15"/>
      <c r="E16" s="4"/>
      <c r="F16" s="4"/>
      <c r="G16" s="4"/>
      <c r="H16" s="4"/>
      <c r="I16" s="4"/>
    </row>
    <row r="17" spans="1:9" ht="15.75" thickBot="1" x14ac:dyDescent="0.3">
      <c r="A17" s="4"/>
      <c r="B17" s="16" t="s">
        <v>15</v>
      </c>
      <c r="C17" s="59">
        <f>7*$E$15+DATE($F$15,1,1)-WEEKDAY($F$15,12)-1</f>
        <v>44200</v>
      </c>
      <c r="D17" s="59"/>
      <c r="E17" s="17" t="s">
        <v>16</v>
      </c>
      <c r="F17" s="60">
        <f>7*$E$15+DATE($F$15,1,5)-WEEKDAY($F$15,12)-1</f>
        <v>44204</v>
      </c>
      <c r="G17" s="61"/>
      <c r="H17" s="4"/>
      <c r="I17" s="4"/>
    </row>
    <row r="18" spans="1:9" x14ac:dyDescent="0.25">
      <c r="A18" s="4"/>
      <c r="B18" s="4"/>
      <c r="C18" s="4"/>
      <c r="D18" s="18"/>
      <c r="E18" s="4"/>
      <c r="F18" s="4"/>
      <c r="G18" s="4"/>
      <c r="H18" s="4"/>
      <c r="I18" s="4"/>
    </row>
    <row r="19" spans="1:9" ht="15.75" thickBot="1" x14ac:dyDescent="0.3">
      <c r="A19" s="2"/>
      <c r="B19" s="2"/>
      <c r="C19" s="2"/>
      <c r="D19" s="2"/>
      <c r="E19" s="2"/>
      <c r="F19" s="2"/>
      <c r="G19" s="2"/>
      <c r="H19" s="2"/>
      <c r="I19" s="3"/>
    </row>
    <row r="20" spans="1:9" ht="14.1" customHeight="1" thickBot="1" x14ac:dyDescent="0.3">
      <c r="A20" s="73" t="s">
        <v>5</v>
      </c>
      <c r="B20" s="75" t="s">
        <v>6</v>
      </c>
      <c r="C20" s="62" t="s">
        <v>32</v>
      </c>
      <c r="D20" s="47" t="s">
        <v>8</v>
      </c>
      <c r="E20" s="48" t="s">
        <v>9</v>
      </c>
      <c r="F20" s="48" t="s">
        <v>10</v>
      </c>
      <c r="G20" s="48" t="s">
        <v>11</v>
      </c>
      <c r="H20" s="49" t="s">
        <v>12</v>
      </c>
      <c r="I20" s="57" t="s">
        <v>13</v>
      </c>
    </row>
    <row r="21" spans="1:9" ht="14.1" customHeight="1" thickBot="1" x14ac:dyDescent="0.3">
      <c r="A21" s="74"/>
      <c r="B21" s="76"/>
      <c r="C21" s="63"/>
      <c r="D21" s="44">
        <f>7*$E$15+DATE($F$15,1,1)-WEEKDAY($F$15,12)-1</f>
        <v>44200</v>
      </c>
      <c r="E21" s="45">
        <f>7*$E$15+DATE($F$15,1,2)-WEEKDAY($F$15,12)-7</f>
        <v>44195</v>
      </c>
      <c r="F21" s="45">
        <f>7*$E$15+DATE($F$15,1,3)-WEEKDAY($F$15,12)-7</f>
        <v>44196</v>
      </c>
      <c r="G21" s="45">
        <f>7*$E$15+DATE($F$15,1,4)-WEEKDAY($F$15,12)-7</f>
        <v>44197</v>
      </c>
      <c r="H21" s="46">
        <f>7*$E$15+DATE($F$15,1,5)-WEEKDAY($F$15,12)-1</f>
        <v>44204</v>
      </c>
      <c r="I21" s="58"/>
    </row>
    <row r="22" spans="1:9" x14ac:dyDescent="0.25">
      <c r="A22" s="53"/>
      <c r="B22" s="55"/>
      <c r="C22" s="40" t="s">
        <v>7</v>
      </c>
      <c r="D22" s="9"/>
      <c r="E22" s="1"/>
      <c r="F22" s="1"/>
      <c r="G22" s="1"/>
      <c r="H22" s="10"/>
      <c r="I22" s="22">
        <f t="shared" ref="I22:I24" si="0">SUM(D22:H22)</f>
        <v>0</v>
      </c>
    </row>
    <row r="23" spans="1:9" x14ac:dyDescent="0.25">
      <c r="A23" s="54"/>
      <c r="B23" s="56"/>
      <c r="C23" s="41" t="s">
        <v>36</v>
      </c>
      <c r="D23" s="19"/>
      <c r="E23" s="20"/>
      <c r="F23" s="20"/>
      <c r="G23" s="20"/>
      <c r="H23" s="21"/>
      <c r="I23" s="23">
        <f t="shared" si="0"/>
        <v>0</v>
      </c>
    </row>
    <row r="24" spans="1:9" x14ac:dyDescent="0.25">
      <c r="A24" s="77"/>
      <c r="B24" s="78"/>
      <c r="C24" s="42" t="s">
        <v>34</v>
      </c>
      <c r="D24" s="33"/>
      <c r="E24" s="34"/>
      <c r="F24" s="34"/>
      <c r="G24" s="34"/>
      <c r="H24" s="35"/>
      <c r="I24" s="23">
        <f t="shared" si="0"/>
        <v>0</v>
      </c>
    </row>
    <row r="25" spans="1:9" x14ac:dyDescent="0.25">
      <c r="A25" s="77"/>
      <c r="B25" s="78"/>
      <c r="C25" s="42" t="s">
        <v>35</v>
      </c>
      <c r="D25" s="26"/>
      <c r="E25" s="27"/>
      <c r="F25" s="27"/>
      <c r="G25" s="27"/>
      <c r="H25" s="28"/>
      <c r="I25" s="50"/>
    </row>
    <row r="26" spans="1:9" ht="15.75" thickBot="1" x14ac:dyDescent="0.3">
      <c r="A26" s="79"/>
      <c r="B26" s="80"/>
      <c r="C26" s="43" t="s">
        <v>37</v>
      </c>
      <c r="D26" s="11"/>
      <c r="E26" s="8"/>
      <c r="F26" s="8"/>
      <c r="G26" s="8"/>
      <c r="H26" s="12"/>
      <c r="I26" s="25"/>
    </row>
    <row r="27" spans="1:9" x14ac:dyDescent="0.25">
      <c r="A27" s="53"/>
      <c r="B27" s="55"/>
      <c r="C27" s="40" t="s">
        <v>7</v>
      </c>
      <c r="D27" s="9"/>
      <c r="E27" s="1"/>
      <c r="F27" s="1"/>
      <c r="G27" s="1"/>
      <c r="H27" s="10"/>
      <c r="I27" s="22">
        <f t="shared" ref="I27:I29" si="1">SUM(D27:H27)</f>
        <v>0</v>
      </c>
    </row>
    <row r="28" spans="1:9" x14ac:dyDescent="0.25">
      <c r="A28" s="54"/>
      <c r="B28" s="56"/>
      <c r="C28" s="41" t="s">
        <v>36</v>
      </c>
      <c r="D28" s="19"/>
      <c r="E28" s="20"/>
      <c r="F28" s="20"/>
      <c r="G28" s="20"/>
      <c r="H28" s="21"/>
      <c r="I28" s="23">
        <f t="shared" si="1"/>
        <v>0</v>
      </c>
    </row>
    <row r="29" spans="1:9" x14ac:dyDescent="0.25">
      <c r="A29" s="81"/>
      <c r="B29" s="82"/>
      <c r="C29" s="42" t="s">
        <v>34</v>
      </c>
      <c r="D29" s="33"/>
      <c r="E29" s="34"/>
      <c r="F29" s="34"/>
      <c r="G29" s="34"/>
      <c r="H29" s="35"/>
      <c r="I29" s="23">
        <f t="shared" si="1"/>
        <v>0</v>
      </c>
    </row>
    <row r="30" spans="1:9" x14ac:dyDescent="0.25">
      <c r="A30" s="81"/>
      <c r="B30" s="82"/>
      <c r="C30" s="42" t="s">
        <v>35</v>
      </c>
      <c r="D30" s="26"/>
      <c r="E30" s="27"/>
      <c r="F30" s="27"/>
      <c r="G30" s="27"/>
      <c r="H30" s="28"/>
      <c r="I30" s="50"/>
    </row>
    <row r="31" spans="1:9" ht="15.75" thickBot="1" x14ac:dyDescent="0.3">
      <c r="A31" s="83"/>
      <c r="B31" s="84"/>
      <c r="C31" s="43" t="s">
        <v>37</v>
      </c>
      <c r="D31" s="11"/>
      <c r="E31" s="8"/>
      <c r="F31" s="8"/>
      <c r="G31" s="8"/>
      <c r="H31" s="12"/>
      <c r="I31" s="25"/>
    </row>
    <row r="32" spans="1:9" x14ac:dyDescent="0.25">
      <c r="A32" s="53"/>
      <c r="B32" s="55"/>
      <c r="C32" s="40" t="s">
        <v>7</v>
      </c>
      <c r="D32" s="9"/>
      <c r="E32" s="1"/>
      <c r="F32" s="1"/>
      <c r="G32" s="1"/>
      <c r="H32" s="10"/>
      <c r="I32" s="22">
        <f t="shared" ref="I32:I34" si="2">SUM(D32:H32)</f>
        <v>0</v>
      </c>
    </row>
    <row r="33" spans="1:9" x14ac:dyDescent="0.25">
      <c r="A33" s="54"/>
      <c r="B33" s="56"/>
      <c r="C33" s="41" t="s">
        <v>36</v>
      </c>
      <c r="D33" s="19"/>
      <c r="E33" s="20"/>
      <c r="F33" s="20"/>
      <c r="G33" s="20"/>
      <c r="H33" s="21"/>
      <c r="I33" s="23">
        <f t="shared" si="2"/>
        <v>0</v>
      </c>
    </row>
    <row r="34" spans="1:9" x14ac:dyDescent="0.25">
      <c r="A34" s="81"/>
      <c r="B34" s="82"/>
      <c r="C34" s="42" t="s">
        <v>34</v>
      </c>
      <c r="D34" s="33"/>
      <c r="E34" s="34"/>
      <c r="F34" s="34"/>
      <c r="G34" s="34"/>
      <c r="H34" s="35"/>
      <c r="I34" s="23">
        <f t="shared" si="2"/>
        <v>0</v>
      </c>
    </row>
    <row r="35" spans="1:9" x14ac:dyDescent="0.25">
      <c r="A35" s="81"/>
      <c r="B35" s="82"/>
      <c r="C35" s="42" t="s">
        <v>35</v>
      </c>
      <c r="D35" s="26"/>
      <c r="E35" s="27"/>
      <c r="F35" s="27"/>
      <c r="G35" s="27"/>
      <c r="H35" s="28"/>
      <c r="I35" s="50"/>
    </row>
    <row r="36" spans="1:9" ht="15.75" thickBot="1" x14ac:dyDescent="0.3">
      <c r="A36" s="83"/>
      <c r="B36" s="84"/>
      <c r="C36" s="43" t="s">
        <v>37</v>
      </c>
      <c r="D36" s="11"/>
      <c r="E36" s="8"/>
      <c r="F36" s="8"/>
      <c r="G36" s="8"/>
      <c r="H36" s="12"/>
      <c r="I36" s="25"/>
    </row>
    <row r="37" spans="1:9" x14ac:dyDescent="0.25">
      <c r="A37" s="53"/>
      <c r="B37" s="55"/>
      <c r="C37" s="40" t="s">
        <v>7</v>
      </c>
      <c r="D37" s="9"/>
      <c r="E37" s="1"/>
      <c r="F37" s="1"/>
      <c r="G37" s="1"/>
      <c r="H37" s="10"/>
      <c r="I37" s="22">
        <f t="shared" ref="I37:I39" si="3">SUM(D37:H37)</f>
        <v>0</v>
      </c>
    </row>
    <row r="38" spans="1:9" x14ac:dyDescent="0.25">
      <c r="A38" s="54"/>
      <c r="B38" s="56"/>
      <c r="C38" s="41" t="s">
        <v>36</v>
      </c>
      <c r="D38" s="19"/>
      <c r="E38" s="20"/>
      <c r="F38" s="20"/>
      <c r="G38" s="20"/>
      <c r="H38" s="21"/>
      <c r="I38" s="23">
        <f t="shared" si="3"/>
        <v>0</v>
      </c>
    </row>
    <row r="39" spans="1:9" x14ac:dyDescent="0.25">
      <c r="A39" s="81"/>
      <c r="B39" s="82"/>
      <c r="C39" s="42" t="s">
        <v>34</v>
      </c>
      <c r="D39" s="33"/>
      <c r="E39" s="34"/>
      <c r="F39" s="34"/>
      <c r="G39" s="34"/>
      <c r="H39" s="35"/>
      <c r="I39" s="23">
        <f t="shared" si="3"/>
        <v>0</v>
      </c>
    </row>
    <row r="40" spans="1:9" x14ac:dyDescent="0.25">
      <c r="A40" s="81"/>
      <c r="B40" s="82"/>
      <c r="C40" s="42" t="s">
        <v>35</v>
      </c>
      <c r="D40" s="26"/>
      <c r="E40" s="27"/>
      <c r="F40" s="27"/>
      <c r="G40" s="27"/>
      <c r="H40" s="28"/>
      <c r="I40" s="50"/>
    </row>
    <row r="41" spans="1:9" ht="15.75" thickBot="1" x14ac:dyDescent="0.3">
      <c r="A41" s="83"/>
      <c r="B41" s="84"/>
      <c r="C41" s="43" t="s">
        <v>37</v>
      </c>
      <c r="D41" s="11"/>
      <c r="E41" s="8"/>
      <c r="F41" s="8"/>
      <c r="G41" s="8"/>
      <c r="H41" s="12"/>
      <c r="I41" s="25"/>
    </row>
    <row r="42" spans="1:9" ht="17.100000000000001" customHeight="1" x14ac:dyDescent="0.25">
      <c r="A42" s="53"/>
      <c r="B42" s="55"/>
      <c r="C42" s="40" t="s">
        <v>7</v>
      </c>
      <c r="D42" s="9"/>
      <c r="E42" s="1"/>
      <c r="F42" s="1"/>
      <c r="G42" s="1"/>
      <c r="H42" s="10"/>
      <c r="I42" s="22">
        <f t="shared" ref="I42:I44" si="4">SUM(D42:H42)</f>
        <v>0</v>
      </c>
    </row>
    <row r="43" spans="1:9" ht="17.100000000000001" customHeight="1" x14ac:dyDescent="0.25">
      <c r="A43" s="54"/>
      <c r="B43" s="56"/>
      <c r="C43" s="41" t="s">
        <v>36</v>
      </c>
      <c r="D43" s="19"/>
      <c r="E43" s="20"/>
      <c r="F43" s="20"/>
      <c r="G43" s="20"/>
      <c r="H43" s="21"/>
      <c r="I43" s="23">
        <f t="shared" si="4"/>
        <v>0</v>
      </c>
    </row>
    <row r="44" spans="1:9" ht="17.100000000000001" customHeight="1" x14ac:dyDescent="0.25">
      <c r="A44" s="81"/>
      <c r="B44" s="82"/>
      <c r="C44" s="42" t="s">
        <v>34</v>
      </c>
      <c r="D44" s="33"/>
      <c r="E44" s="34"/>
      <c r="F44" s="34"/>
      <c r="G44" s="34"/>
      <c r="H44" s="35"/>
      <c r="I44" s="23">
        <f t="shared" si="4"/>
        <v>0</v>
      </c>
    </row>
    <row r="45" spans="1:9" ht="17.100000000000001" customHeight="1" x14ac:dyDescent="0.25">
      <c r="A45" s="81"/>
      <c r="B45" s="82"/>
      <c r="C45" s="42" t="s">
        <v>35</v>
      </c>
      <c r="D45" s="33"/>
      <c r="E45" s="34"/>
      <c r="F45" s="34"/>
      <c r="G45" s="34"/>
      <c r="H45" s="35"/>
      <c r="I45" s="36"/>
    </row>
    <row r="46" spans="1:9" ht="14.1" customHeight="1" thickBot="1" x14ac:dyDescent="0.3">
      <c r="A46" s="83"/>
      <c r="B46" s="84"/>
      <c r="C46" s="43" t="s">
        <v>37</v>
      </c>
      <c r="D46" s="37"/>
      <c r="E46" s="38"/>
      <c r="F46" s="38"/>
      <c r="G46" s="38"/>
      <c r="H46" s="39"/>
      <c r="I46" s="24"/>
    </row>
    <row r="47" spans="1:9" ht="14.1" customHeight="1" x14ac:dyDescent="0.25">
      <c r="A47" s="29"/>
      <c r="B47" s="29"/>
      <c r="C47" s="30"/>
      <c r="D47" s="31"/>
      <c r="E47" s="31"/>
      <c r="F47" s="31"/>
      <c r="G47" s="31"/>
      <c r="H47" s="31"/>
      <c r="I47" s="32"/>
    </row>
    <row r="48" spans="1:9" ht="14.1" customHeight="1" x14ac:dyDescent="0.25">
      <c r="A48" s="94" t="s">
        <v>31</v>
      </c>
      <c r="B48" s="94"/>
      <c r="C48" s="3"/>
      <c r="D48" s="3"/>
      <c r="E48" s="3"/>
      <c r="F48" s="3"/>
      <c r="G48" s="3"/>
      <c r="H48" s="3"/>
      <c r="I48" s="3"/>
    </row>
    <row r="49" spans="1:9" ht="14.1" customHeight="1" x14ac:dyDescent="0.25">
      <c r="A49" s="85"/>
      <c r="B49" s="86"/>
      <c r="C49" s="86"/>
      <c r="D49" s="86"/>
      <c r="E49" s="86"/>
      <c r="F49" s="86"/>
      <c r="G49" s="86"/>
      <c r="H49" s="86"/>
      <c r="I49" s="87"/>
    </row>
    <row r="50" spans="1:9" ht="14.1" customHeight="1" x14ac:dyDescent="0.25">
      <c r="A50" s="88"/>
      <c r="B50" s="89"/>
      <c r="C50" s="89"/>
      <c r="D50" s="89"/>
      <c r="E50" s="89"/>
      <c r="F50" s="89"/>
      <c r="G50" s="89"/>
      <c r="H50" s="89"/>
      <c r="I50" s="90"/>
    </row>
    <row r="51" spans="1:9" ht="14.1" customHeight="1" x14ac:dyDescent="0.25">
      <c r="A51" s="88"/>
      <c r="B51" s="89"/>
      <c r="C51" s="89"/>
      <c r="D51" s="89"/>
      <c r="E51" s="89"/>
      <c r="F51" s="89"/>
      <c r="G51" s="89"/>
      <c r="H51" s="89"/>
      <c r="I51" s="90"/>
    </row>
    <row r="52" spans="1:9" ht="14.1" customHeight="1" x14ac:dyDescent="0.25">
      <c r="A52" s="91"/>
      <c r="B52" s="92"/>
      <c r="C52" s="92"/>
      <c r="D52" s="92"/>
      <c r="E52" s="92"/>
      <c r="F52" s="92"/>
      <c r="G52" s="92"/>
      <c r="H52" s="92"/>
      <c r="I52" s="93"/>
    </row>
    <row r="53" spans="1:9" ht="14.1" customHeight="1" x14ac:dyDescent="0.25"/>
    <row r="54" spans="1:9" ht="14.1" customHeight="1" x14ac:dyDescent="0.25"/>
    <row r="55" spans="1:9" ht="14.1" customHeight="1" x14ac:dyDescent="0.25"/>
    <row r="56" spans="1:9" ht="14.1" customHeight="1" x14ac:dyDescent="0.25"/>
    <row r="57" spans="1:9" ht="14.1" customHeight="1" x14ac:dyDescent="0.25"/>
    <row r="58" spans="1:9" ht="14.1" customHeight="1" x14ac:dyDescent="0.25"/>
    <row r="59" spans="1:9" ht="14.1" customHeight="1" x14ac:dyDescent="0.25"/>
    <row r="60" spans="1:9" ht="14.1" customHeight="1" x14ac:dyDescent="0.25"/>
    <row r="61" spans="1:9" ht="14.1" customHeight="1" x14ac:dyDescent="0.25"/>
    <row r="62" spans="1:9" ht="14.1" customHeight="1" x14ac:dyDescent="0.25"/>
    <row r="63" spans="1:9" ht="14.1" customHeight="1" x14ac:dyDescent="0.25"/>
    <row r="64" spans="1:9" ht="14.1" customHeight="1" x14ac:dyDescent="0.25"/>
    <row r="65" ht="14.1" customHeight="1" x14ac:dyDescent="0.25"/>
    <row r="66" ht="14.1" customHeight="1" x14ac:dyDescent="0.25"/>
    <row r="67" ht="14.1" customHeight="1" x14ac:dyDescent="0.25"/>
    <row r="68" ht="14.1" customHeight="1" x14ac:dyDescent="0.25"/>
    <row r="69" ht="14.1" customHeight="1" x14ac:dyDescent="0.25"/>
    <row r="70" ht="14.1" customHeight="1" x14ac:dyDescent="0.25"/>
    <row r="71" ht="14.1" customHeight="1" x14ac:dyDescent="0.25"/>
    <row r="72" ht="14.1" customHeight="1" x14ac:dyDescent="0.25"/>
    <row r="73" ht="14.1" customHeight="1" x14ac:dyDescent="0.25"/>
    <row r="74" ht="14.1" customHeight="1" x14ac:dyDescent="0.25"/>
    <row r="75" ht="14.1" customHeight="1" x14ac:dyDescent="0.25"/>
    <row r="76" ht="14.1" customHeight="1" x14ac:dyDescent="0.25"/>
    <row r="77" ht="14.1" customHeight="1" x14ac:dyDescent="0.25"/>
    <row r="78" ht="14.1" customHeight="1" x14ac:dyDescent="0.25"/>
    <row r="79" ht="14.1" customHeight="1" x14ac:dyDescent="0.25"/>
    <row r="80" ht="14.1" customHeight="1" x14ac:dyDescent="0.25"/>
    <row r="81" ht="14.1" customHeight="1" x14ac:dyDescent="0.25"/>
    <row r="82" ht="14.1" customHeight="1" x14ac:dyDescent="0.25"/>
    <row r="83" ht="14.1" customHeight="1" x14ac:dyDescent="0.25"/>
    <row r="84" ht="14.1" customHeight="1" x14ac:dyDescent="0.25"/>
    <row r="85" ht="14.1" customHeight="1" x14ac:dyDescent="0.25"/>
    <row r="86" ht="14.1" customHeight="1" x14ac:dyDescent="0.25"/>
    <row r="87" ht="14.1" customHeight="1" x14ac:dyDescent="0.25"/>
    <row r="88" ht="14.1" customHeight="1" x14ac:dyDescent="0.25"/>
    <row r="89" ht="14.1" customHeight="1" x14ac:dyDescent="0.25"/>
    <row r="90" ht="14.1" customHeight="1" x14ac:dyDescent="0.25"/>
    <row r="91" ht="14.1" customHeight="1" x14ac:dyDescent="0.25"/>
    <row r="92" ht="14.1" customHeight="1" x14ac:dyDescent="0.25"/>
    <row r="93" ht="14.1" customHeight="1" x14ac:dyDescent="0.25"/>
    <row r="94" ht="14.1" customHeight="1" x14ac:dyDescent="0.25"/>
    <row r="95" ht="14.1" customHeight="1" x14ac:dyDescent="0.25"/>
    <row r="96" ht="14.1" customHeight="1" x14ac:dyDescent="0.25"/>
    <row r="97" ht="14.1" customHeight="1" x14ac:dyDescent="0.25"/>
    <row r="98" ht="14.1" customHeight="1" x14ac:dyDescent="0.25"/>
    <row r="99" ht="14.1" customHeight="1" x14ac:dyDescent="0.25"/>
    <row r="100" ht="14.1" customHeight="1" x14ac:dyDescent="0.25"/>
    <row r="101" ht="14.1" customHeight="1" x14ac:dyDescent="0.25"/>
    <row r="102" ht="14.1" customHeight="1" x14ac:dyDescent="0.25"/>
    <row r="103" ht="14.1" customHeight="1" x14ac:dyDescent="0.25"/>
    <row r="104" ht="14.1" customHeight="1" x14ac:dyDescent="0.25"/>
    <row r="105" ht="14.1" customHeight="1" x14ac:dyDescent="0.25"/>
    <row r="106" ht="14.1" customHeight="1" x14ac:dyDescent="0.25"/>
    <row r="107" ht="14.1" customHeight="1" x14ac:dyDescent="0.25"/>
    <row r="108" ht="14.1" customHeight="1" x14ac:dyDescent="0.25"/>
    <row r="109" ht="14.1" customHeight="1" x14ac:dyDescent="0.25"/>
    <row r="110" ht="14.1" customHeight="1" x14ac:dyDescent="0.25"/>
    <row r="111" ht="14.1" customHeight="1" x14ac:dyDescent="0.25"/>
    <row r="112" ht="14.1" customHeight="1" x14ac:dyDescent="0.25"/>
    <row r="113" ht="14.1" customHeight="1" x14ac:dyDescent="0.25"/>
    <row r="114" ht="14.1" customHeight="1" x14ac:dyDescent="0.25"/>
    <row r="115" ht="14.1" customHeight="1" x14ac:dyDescent="0.25"/>
    <row r="116" ht="14.1" customHeight="1" x14ac:dyDescent="0.25"/>
    <row r="117" ht="14.1" customHeight="1" x14ac:dyDescent="0.25"/>
    <row r="118" ht="14.1" customHeight="1" x14ac:dyDescent="0.25"/>
    <row r="119" ht="14.1" customHeight="1" x14ac:dyDescent="0.25"/>
    <row r="120" ht="14.1" customHeight="1" x14ac:dyDescent="0.25"/>
    <row r="121" ht="14.1" customHeight="1" x14ac:dyDescent="0.25"/>
    <row r="122" ht="14.1" customHeight="1" x14ac:dyDescent="0.25"/>
    <row r="123" ht="14.1" customHeight="1" x14ac:dyDescent="0.25"/>
    <row r="124" ht="14.1" customHeight="1" x14ac:dyDescent="0.25"/>
    <row r="125" ht="14.1" customHeight="1" x14ac:dyDescent="0.25"/>
    <row r="126" ht="14.1" customHeight="1" x14ac:dyDescent="0.25"/>
    <row r="127" ht="14.1" customHeight="1" x14ac:dyDescent="0.25"/>
    <row r="128" ht="14.1" customHeight="1" x14ac:dyDescent="0.25"/>
    <row r="129" ht="14.1" customHeight="1" x14ac:dyDescent="0.25"/>
    <row r="130" ht="14.1" customHeight="1" x14ac:dyDescent="0.25"/>
    <row r="131" ht="14.1" customHeight="1" x14ac:dyDescent="0.25"/>
    <row r="132" ht="14.1" customHeight="1" x14ac:dyDescent="0.25"/>
    <row r="133" ht="14.1" customHeight="1" x14ac:dyDescent="0.25"/>
    <row r="134" ht="14.1" customHeight="1" x14ac:dyDescent="0.25"/>
  </sheetData>
  <sheetProtection algorithmName="SHA-512" hashValue="FGg6iU9ea52b29SEeKdxpTEfZMGC7Jk+Dn2sT7Z35/InSU6F6+LBMPd9IpryjdkamkmuexbsMmK1kI82nW0YfQ==" saltValue="8O4slA+4Ff3CjOMzme249A==" spinCount="100000" sheet="1" objects="1" scenarios="1"/>
  <mergeCells count="53">
    <mergeCell ref="G1:H1"/>
    <mergeCell ref="G2:H2"/>
    <mergeCell ref="G3:H3"/>
    <mergeCell ref="G4:H4"/>
    <mergeCell ref="G5:H5"/>
    <mergeCell ref="A44:B46"/>
    <mergeCell ref="A42:A43"/>
    <mergeCell ref="B42:B43"/>
    <mergeCell ref="A49:I52"/>
    <mergeCell ref="A39:B41"/>
    <mergeCell ref="A48:B48"/>
    <mergeCell ref="A37:A38"/>
    <mergeCell ref="B37:B38"/>
    <mergeCell ref="A24:B26"/>
    <mergeCell ref="A27:A28"/>
    <mergeCell ref="B27:B28"/>
    <mergeCell ref="A29:B31"/>
    <mergeCell ref="A32:A33"/>
    <mergeCell ref="B32:B33"/>
    <mergeCell ref="A34:B36"/>
    <mergeCell ref="A4:B4"/>
    <mergeCell ref="A5:B5"/>
    <mergeCell ref="A6:B6"/>
    <mergeCell ref="C4:D4"/>
    <mergeCell ref="A20:A21"/>
    <mergeCell ref="B20:B21"/>
    <mergeCell ref="F10:I10"/>
    <mergeCell ref="A7:B7"/>
    <mergeCell ref="A8:B8"/>
    <mergeCell ref="A13:I13"/>
    <mergeCell ref="H11:I11"/>
    <mergeCell ref="F9:I9"/>
    <mergeCell ref="G6:H6"/>
    <mergeCell ref="E4:F4"/>
    <mergeCell ref="C5:D5"/>
    <mergeCell ref="C6:D6"/>
    <mergeCell ref="E6:F6"/>
    <mergeCell ref="E5:F5"/>
    <mergeCell ref="A22:A23"/>
    <mergeCell ref="B22:B23"/>
    <mergeCell ref="I20:I21"/>
    <mergeCell ref="C17:D17"/>
    <mergeCell ref="F17:G17"/>
    <mergeCell ref="C20:C21"/>
    <mergeCell ref="A1:B1"/>
    <mergeCell ref="C1:D1"/>
    <mergeCell ref="E1:F1"/>
    <mergeCell ref="A2:B2"/>
    <mergeCell ref="A3:B3"/>
    <mergeCell ref="E3:F3"/>
    <mergeCell ref="C2:D2"/>
    <mergeCell ref="C3:D3"/>
    <mergeCell ref="E2:F2"/>
  </mergeCells>
  <hyperlinks>
    <hyperlink ref="C6" r:id="rId1" xr:uid="{00000000-0004-0000-0000-000000000000}"/>
    <hyperlink ref="A6" r:id="rId2" xr:uid="{00000000-0004-0000-0000-000001000000}"/>
    <hyperlink ref="E6" r:id="rId3" xr:uid="{00000000-0004-0000-0000-000002000000}"/>
    <hyperlink ref="G6" r:id="rId4" display="rouen@andrefestouinterim.fr" xr:uid="{037D14DF-AEA7-407A-9C29-CC82D5C83FCC}"/>
  </hyperlinks>
  <pageMargins left="0.25" right="0.25" top="0.75" bottom="0.75" header="0.3" footer="0.3"/>
  <pageSetup paperSize="9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8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23</xdr:row>
                    <xdr:rowOff>47625</xdr:rowOff>
                  </from>
                  <to>
                    <xdr:col>1</xdr:col>
                    <xdr:colOff>142875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4">
              <controlPr defaultSize="0" autoFill="0" autoLine="0" autoPict="0">
                <anchor moveWithCells="1">
                  <from>
                    <xdr:col>0</xdr:col>
                    <xdr:colOff>28575</xdr:colOff>
                    <xdr:row>24</xdr:row>
                    <xdr:rowOff>104775</xdr:rowOff>
                  </from>
                  <to>
                    <xdr:col>1</xdr:col>
                    <xdr:colOff>123825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ase à cocher 16">
              <controlPr defaultSize="0" autoFill="0" autoLine="0" autoPict="0">
                <anchor moveWithCells="1">
                  <from>
                    <xdr:col>0</xdr:col>
                    <xdr:colOff>742950</xdr:colOff>
                    <xdr:row>24</xdr:row>
                    <xdr:rowOff>9525</xdr:rowOff>
                  </from>
                  <to>
                    <xdr:col>2</xdr:col>
                    <xdr:colOff>123825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ase à cocher 17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57150</xdr:rowOff>
                  </from>
                  <to>
                    <xdr:col>1</xdr:col>
                    <xdr:colOff>142875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ase à cocher 18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114300</xdr:rowOff>
                  </from>
                  <to>
                    <xdr:col>1</xdr:col>
                    <xdr:colOff>123825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0</xdr:col>
                    <xdr:colOff>742950</xdr:colOff>
                    <xdr:row>29</xdr:row>
                    <xdr:rowOff>19050</xdr:rowOff>
                  </from>
                  <to>
                    <xdr:col>2</xdr:col>
                    <xdr:colOff>123825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ase à cocher 20">
              <controlPr defaultSize="0" autoFill="0" autoLine="0" autoPict="0">
                <anchor moveWithCells="1">
                  <from>
                    <xdr:col>0</xdr:col>
                    <xdr:colOff>47625</xdr:colOff>
                    <xdr:row>33</xdr:row>
                    <xdr:rowOff>66675</xdr:rowOff>
                  </from>
                  <to>
                    <xdr:col>1</xdr:col>
                    <xdr:colOff>161925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ase à cocher 21">
              <controlPr defaultSize="0" autoFill="0" autoLine="0" autoPict="0">
                <anchor moveWithCells="1">
                  <from>
                    <xdr:col>0</xdr:col>
                    <xdr:colOff>47625</xdr:colOff>
                    <xdr:row>34</xdr:row>
                    <xdr:rowOff>123825</xdr:rowOff>
                  </from>
                  <to>
                    <xdr:col>1</xdr:col>
                    <xdr:colOff>142875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0</xdr:col>
                    <xdr:colOff>762000</xdr:colOff>
                    <xdr:row>34</xdr:row>
                    <xdr:rowOff>28575</xdr:rowOff>
                  </from>
                  <to>
                    <xdr:col>2</xdr:col>
                    <xdr:colOff>142875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ase à cocher 23">
              <controlPr defaultSize="0" autoFill="0" autoLine="0" autoPict="0">
                <anchor moveWithCells="1">
                  <from>
                    <xdr:col>0</xdr:col>
                    <xdr:colOff>47625</xdr:colOff>
                    <xdr:row>38</xdr:row>
                    <xdr:rowOff>66675</xdr:rowOff>
                  </from>
                  <to>
                    <xdr:col>1</xdr:col>
                    <xdr:colOff>161925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ase à cocher 24">
              <controlPr defaultSize="0" autoFill="0" autoLine="0" autoPict="0">
                <anchor moveWithCells="1">
                  <from>
                    <xdr:col>0</xdr:col>
                    <xdr:colOff>47625</xdr:colOff>
                    <xdr:row>39</xdr:row>
                    <xdr:rowOff>123825</xdr:rowOff>
                  </from>
                  <to>
                    <xdr:col>1</xdr:col>
                    <xdr:colOff>142875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0</xdr:col>
                    <xdr:colOff>762000</xdr:colOff>
                    <xdr:row>39</xdr:row>
                    <xdr:rowOff>28575</xdr:rowOff>
                  </from>
                  <to>
                    <xdr:col>2</xdr:col>
                    <xdr:colOff>142875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ase à cocher 29">
              <controlPr defaultSize="0" autoFill="0" autoLine="0" autoPict="0">
                <anchor moveWithCells="1">
                  <from>
                    <xdr:col>0</xdr:col>
                    <xdr:colOff>47625</xdr:colOff>
                    <xdr:row>43</xdr:row>
                    <xdr:rowOff>66675</xdr:rowOff>
                  </from>
                  <to>
                    <xdr:col>1</xdr:col>
                    <xdr:colOff>161925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ase à cocher 30">
              <controlPr defaultSize="0" autoFill="0" autoLine="0" autoPict="0">
                <anchor moveWithCells="1">
                  <from>
                    <xdr:col>0</xdr:col>
                    <xdr:colOff>47625</xdr:colOff>
                    <xdr:row>44</xdr:row>
                    <xdr:rowOff>123825</xdr:rowOff>
                  </from>
                  <to>
                    <xdr:col>1</xdr:col>
                    <xdr:colOff>142875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0</xdr:col>
                    <xdr:colOff>762000</xdr:colOff>
                    <xdr:row>44</xdr:row>
                    <xdr:rowOff>9525</xdr:rowOff>
                  </from>
                  <to>
                    <xdr:col>2</xdr:col>
                    <xdr:colOff>142875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evantis</dc:creator>
  <cp:lastModifiedBy>RomaneRouillac</cp:lastModifiedBy>
  <cp:lastPrinted>2018-12-19T17:06:20Z</cp:lastPrinted>
  <dcterms:created xsi:type="dcterms:W3CDTF">2016-07-27T07:30:38Z</dcterms:created>
  <dcterms:modified xsi:type="dcterms:W3CDTF">2021-02-05T10:55:12Z</dcterms:modified>
</cp:coreProperties>
</file>