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\partage2\RESSOURCES HUMAINES\Commun agences\PAIE\RH POUR AGENCES\"/>
    </mc:Choice>
  </mc:AlternateContent>
  <xr:revisionPtr revIDLastSave="0" documentId="13_ncr:1_{70BF9815-652D-474A-B0C8-0E6247B48E73}" xr6:coauthVersionLast="45" xr6:coauthVersionMax="45" xr10:uidLastSave="{00000000-0000-0000-0000-000000000000}"/>
  <bookViews>
    <workbookView xWindow="-120" yWindow="-120" windowWidth="29040" windowHeight="15840" xr2:uid="{4C1E9ECE-CCFD-4D48-BC04-735C877B1D0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G20" i="1"/>
  <c r="K62" i="1"/>
  <c r="K60" i="1"/>
  <c r="K58" i="1"/>
  <c r="L56" i="1"/>
  <c r="K56" i="1"/>
  <c r="K54" i="1"/>
  <c r="K52" i="1"/>
  <c r="K50" i="1"/>
  <c r="K48" i="1"/>
  <c r="L48" i="1" s="1"/>
  <c r="K46" i="1"/>
  <c r="K44" i="1"/>
  <c r="K42" i="1"/>
  <c r="L40" i="1"/>
  <c r="K40" i="1"/>
  <c r="K38" i="1"/>
  <c r="K36" i="1"/>
  <c r="K34" i="1"/>
  <c r="L32" i="1"/>
  <c r="K32" i="1"/>
  <c r="K26" i="1"/>
  <c r="K28" i="1"/>
  <c r="K30" i="1"/>
  <c r="K24" i="1"/>
  <c r="J23" i="1"/>
  <c r="I23" i="1"/>
  <c r="H23" i="1"/>
  <c r="G23" i="1"/>
  <c r="F23" i="1"/>
  <c r="E23" i="1"/>
  <c r="D23" i="1"/>
  <c r="L24" i="1" l="1"/>
</calcChain>
</file>

<file path=xl/sharedStrings.xml><?xml version="1.0" encoding="utf-8"?>
<sst xmlns="http://schemas.openxmlformats.org/spreadsheetml/2006/main" count="62" uniqueCount="46">
  <si>
    <t>CAEN</t>
  </si>
  <si>
    <t>SAINT LO</t>
  </si>
  <si>
    <t>ROUEN</t>
  </si>
  <si>
    <t>VIRE</t>
  </si>
  <si>
    <t>15, Place de la Résistance</t>
  </si>
  <si>
    <t>4, Rue de la Barque</t>
  </si>
  <si>
    <t>18, Cours Clémenceau</t>
  </si>
  <si>
    <t xml:space="preserve">9 Rue Deslongrais </t>
  </si>
  <si>
    <t>14000 CAEN</t>
  </si>
  <si>
    <t>50000 SAINT LO</t>
  </si>
  <si>
    <t>76100 ROUEN</t>
  </si>
  <si>
    <t>14500 VIRE</t>
  </si>
  <si>
    <t>TEL : 02.31.39.81.11</t>
  </si>
  <si>
    <t>TEL : 02.33.57.37.01</t>
  </si>
  <si>
    <t>TEL : 02.32.81.00.16</t>
  </si>
  <si>
    <t xml:space="preserve">TEL : 02.61.78.00.33 </t>
  </si>
  <si>
    <t>FAX: 02.31.30.96.17</t>
  </si>
  <si>
    <t>FAX : 02.33.57.37.56</t>
  </si>
  <si>
    <t>FAX : 02.35.36.96.74</t>
  </si>
  <si>
    <t xml:space="preserve">FAX : </t>
  </si>
  <si>
    <t>caen@andrefestouinterim.fr</t>
  </si>
  <si>
    <t>saintlo@andrefestouinterim.fr</t>
  </si>
  <si>
    <t>rouen@andrefestouinterim.fr</t>
  </si>
  <si>
    <t>vire@andrefestouinterim.fr</t>
  </si>
  <si>
    <t>RELEVE D'HEURES</t>
  </si>
  <si>
    <t>ENTREPRISE</t>
  </si>
  <si>
    <t>REPRÉSENTÉ PAR</t>
  </si>
  <si>
    <t>SEMAINE</t>
  </si>
  <si>
    <t>Du</t>
  </si>
  <si>
    <t xml:space="preserve">Au </t>
  </si>
  <si>
    <t>NOM</t>
  </si>
  <si>
    <t>PRENOM</t>
  </si>
  <si>
    <t>Rubriques</t>
  </si>
  <si>
    <t>LUNDI</t>
  </si>
  <si>
    <t xml:space="preserve">MARDI </t>
  </si>
  <si>
    <t>MERCREDI</t>
  </si>
  <si>
    <t>JEUDI</t>
  </si>
  <si>
    <t>VENDREDI</t>
  </si>
  <si>
    <t>SAMEDI</t>
  </si>
  <si>
    <t>DIMANCHE</t>
  </si>
  <si>
    <t>TOTAL</t>
  </si>
  <si>
    <t>Heures</t>
  </si>
  <si>
    <t>Pause rémunérée</t>
  </si>
  <si>
    <t>Repas</t>
  </si>
  <si>
    <t>Acquisition TR</t>
  </si>
  <si>
    <t xml:space="preserve">Informations diverses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</si>
</sst>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C]d\-mmm;@"/>
  </numFmts>
  <fonts count="15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1"/>
      <color rgb="FFEA5B0C"/>
      <name val="Calibri"/>
      <family val="2"/>
      <scheme val="minor"/>
    </font>
    <font>
      <sz val="8"/>
      <color rgb="FF543C8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EA5B0C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/>
    </xf>
    <xf numFmtId="164" fontId="9" fillId="0" borderId="12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2" fontId="12" fillId="0" borderId="0" xfId="0" applyNumberFormat="1" applyFont="1" applyAlignment="1" applyProtection="1">
      <alignment horizontal="center" vertical="center"/>
      <protection locked="0"/>
    </xf>
    <xf numFmtId="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2" fontId="0" fillId="0" borderId="31" xfId="0" applyNumberForma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2" fontId="12" fillId="0" borderId="40" xfId="0" applyNumberFormat="1" applyFont="1" applyBorder="1" applyAlignment="1" applyProtection="1">
      <alignment horizontal="center" vertical="center"/>
      <protection locked="0"/>
    </xf>
    <xf numFmtId="2" fontId="12" fillId="0" borderId="19" xfId="0" applyNumberFormat="1" applyFont="1" applyBorder="1" applyAlignment="1" applyProtection="1">
      <alignment horizontal="center" vertical="center"/>
      <protection locked="0"/>
    </xf>
    <xf numFmtId="2" fontId="12" fillId="0" borderId="28" xfId="0" applyNumberFormat="1" applyFont="1" applyBorder="1" applyAlignment="1" applyProtection="1">
      <alignment horizontal="center" vertical="center"/>
      <protection locked="0"/>
    </xf>
    <xf numFmtId="2" fontId="12" fillId="0" borderId="14" xfId="0" applyNumberFormat="1" applyFont="1" applyBorder="1" applyAlignment="1" applyProtection="1">
      <alignment horizontal="center" vertical="center"/>
      <protection locked="0"/>
    </xf>
    <xf numFmtId="2" fontId="12" fillId="0" borderId="41" xfId="0" applyNumberFormat="1" applyFont="1" applyBorder="1" applyAlignment="1" applyProtection="1">
      <alignment horizontal="center" vertical="center"/>
      <protection locked="0"/>
    </xf>
    <xf numFmtId="2" fontId="12" fillId="0" borderId="35" xfId="0" applyNumberFormat="1" applyFont="1" applyBorder="1" applyAlignment="1" applyProtection="1">
      <alignment horizontal="center" vertical="center"/>
      <protection locked="0"/>
    </xf>
    <xf numFmtId="2" fontId="12" fillId="0" borderId="29" xfId="0" applyNumberFormat="1" applyFont="1" applyBorder="1" applyAlignment="1" applyProtection="1">
      <alignment horizontal="center" vertical="center"/>
      <protection locked="0"/>
    </xf>
    <xf numFmtId="2" fontId="12" fillId="0" borderId="17" xfId="0" applyNumberFormat="1" applyFont="1" applyBorder="1" applyAlignment="1" applyProtection="1">
      <alignment horizontal="center" vertical="center"/>
      <protection locked="0"/>
    </xf>
    <xf numFmtId="2" fontId="12" fillId="0" borderId="42" xfId="0" applyNumberFormat="1" applyFont="1" applyBorder="1" applyAlignment="1" applyProtection="1">
      <alignment horizontal="center" vertical="center"/>
      <protection locked="0"/>
    </xf>
    <xf numFmtId="2" fontId="12" fillId="0" borderId="20" xfId="0" applyNumberFormat="1" applyFont="1" applyBorder="1" applyAlignment="1" applyProtection="1">
      <alignment horizontal="center" vertical="center"/>
      <protection locked="0"/>
    </xf>
    <xf numFmtId="2" fontId="12" fillId="0" borderId="34" xfId="0" applyNumberFormat="1" applyFont="1" applyBorder="1" applyAlignment="1" applyProtection="1">
      <alignment horizontal="center" vertical="center"/>
      <protection locked="0"/>
    </xf>
    <xf numFmtId="2" fontId="12" fillId="0" borderId="15" xfId="0" applyNumberFormat="1" applyFont="1" applyBorder="1" applyAlignment="1" applyProtection="1">
      <alignment horizontal="center" vertical="center"/>
      <protection locked="0"/>
    </xf>
    <xf numFmtId="2" fontId="6" fillId="0" borderId="43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329209</xdr:colOff>
      <xdr:row>5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A113060-12C9-42BE-AC37-E8756C2D5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919884" cy="8191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19050</xdr:rowOff>
        </xdr:from>
        <xdr:to>
          <xdr:col>1</xdr:col>
          <xdr:colOff>133350</xdr:colOff>
          <xdr:row>29</xdr:row>
          <xdr:rowOff>38100</xdr:rowOff>
        </xdr:to>
        <xdr:sp macro="" textlink="">
          <xdr:nvSpPr>
            <xdr:cNvPr id="1025" name="Check Box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C8312F4-5605-44B0-951F-81DC387DBA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29</xdr:row>
          <xdr:rowOff>76200</xdr:rowOff>
        </xdr:from>
        <xdr:to>
          <xdr:col>1</xdr:col>
          <xdr:colOff>114300</xdr:colOff>
          <xdr:row>30</xdr:row>
          <xdr:rowOff>95250</xdr:rowOff>
        </xdr:to>
        <xdr:sp macro="" textlink="">
          <xdr:nvSpPr>
            <xdr:cNvPr id="1026" name="Check Box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FDAC509-C62E-401B-8C32-B362AFB85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28</xdr:row>
          <xdr:rowOff>171450</xdr:rowOff>
        </xdr:from>
        <xdr:to>
          <xdr:col>2</xdr:col>
          <xdr:colOff>114300</xdr:colOff>
          <xdr:row>30</xdr:row>
          <xdr:rowOff>9525</xdr:rowOff>
        </xdr:to>
        <xdr:sp macro="" textlink="">
          <xdr:nvSpPr>
            <xdr:cNvPr id="1027" name="Case à cocher 16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7F0C71BB-0C48-4544-8900-76C65C5273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26</xdr:row>
          <xdr:rowOff>0</xdr:rowOff>
        </xdr:from>
        <xdr:to>
          <xdr:col>1</xdr:col>
          <xdr:colOff>590550</xdr:colOff>
          <xdr:row>27</xdr:row>
          <xdr:rowOff>9525</xdr:rowOff>
        </xdr:to>
        <xdr:sp macro="" textlink="">
          <xdr:nvSpPr>
            <xdr:cNvPr id="1028" name="Case à cocher 1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1A75E2F-7402-4F34-90A1-6AF938929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26</xdr:row>
          <xdr:rowOff>180975</xdr:rowOff>
        </xdr:from>
        <xdr:to>
          <xdr:col>1</xdr:col>
          <xdr:colOff>742950</xdr:colOff>
          <xdr:row>27</xdr:row>
          <xdr:rowOff>180975</xdr:rowOff>
        </xdr:to>
        <xdr:sp macro="" textlink="">
          <xdr:nvSpPr>
            <xdr:cNvPr id="1029" name="Case à cocher 16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F22FA3F-C514-423A-8D62-5A653862D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36</xdr:row>
          <xdr:rowOff>19050</xdr:rowOff>
        </xdr:from>
        <xdr:to>
          <xdr:col>1</xdr:col>
          <xdr:colOff>133350</xdr:colOff>
          <xdr:row>37</xdr:row>
          <xdr:rowOff>38100</xdr:rowOff>
        </xdr:to>
        <xdr:sp macro="" textlink="">
          <xdr:nvSpPr>
            <xdr:cNvPr id="1030" name="Check Box 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E3A00AE-8ED6-4A29-9BF7-19E2A87208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76200</xdr:rowOff>
        </xdr:from>
        <xdr:to>
          <xdr:col>1</xdr:col>
          <xdr:colOff>114300</xdr:colOff>
          <xdr:row>38</xdr:row>
          <xdr:rowOff>95250</xdr:rowOff>
        </xdr:to>
        <xdr:sp macro="" textlink="">
          <xdr:nvSpPr>
            <xdr:cNvPr id="1031" name="Check Box 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871523D-18FF-49A2-A05D-0AEA77218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36</xdr:row>
          <xdr:rowOff>171450</xdr:rowOff>
        </xdr:from>
        <xdr:to>
          <xdr:col>2</xdr:col>
          <xdr:colOff>114300</xdr:colOff>
          <xdr:row>38</xdr:row>
          <xdr:rowOff>9525</xdr:rowOff>
        </xdr:to>
        <xdr:sp macro="" textlink="">
          <xdr:nvSpPr>
            <xdr:cNvPr id="1032" name="Case à cocher 1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AC3C3FE-F9A0-4F2F-ADFD-681ABAB68B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34</xdr:row>
          <xdr:rowOff>0</xdr:rowOff>
        </xdr:from>
        <xdr:to>
          <xdr:col>1</xdr:col>
          <xdr:colOff>590550</xdr:colOff>
          <xdr:row>35</xdr:row>
          <xdr:rowOff>9525</xdr:rowOff>
        </xdr:to>
        <xdr:sp macro="" textlink="">
          <xdr:nvSpPr>
            <xdr:cNvPr id="1033" name="Case à cocher 16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97242853-9189-40E0-93D7-F854532451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34</xdr:row>
          <xdr:rowOff>180975</xdr:rowOff>
        </xdr:from>
        <xdr:to>
          <xdr:col>1</xdr:col>
          <xdr:colOff>742950</xdr:colOff>
          <xdr:row>35</xdr:row>
          <xdr:rowOff>180975</xdr:rowOff>
        </xdr:to>
        <xdr:sp macro="" textlink="">
          <xdr:nvSpPr>
            <xdr:cNvPr id="1034" name="Case à cocher 1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C7663B99-E593-40E7-970E-65F4D573F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19050</xdr:rowOff>
        </xdr:from>
        <xdr:to>
          <xdr:col>1</xdr:col>
          <xdr:colOff>133350</xdr:colOff>
          <xdr:row>45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74E2C0E-B64E-4E4C-8B67-7566F5D048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76200</xdr:rowOff>
        </xdr:from>
        <xdr:to>
          <xdr:col>1</xdr:col>
          <xdr:colOff>114300</xdr:colOff>
          <xdr:row>46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4DC7EE92-9451-422A-B899-D033EC7E2B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44</xdr:row>
          <xdr:rowOff>171450</xdr:rowOff>
        </xdr:from>
        <xdr:to>
          <xdr:col>2</xdr:col>
          <xdr:colOff>114300</xdr:colOff>
          <xdr:row>46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F47297EC-A473-4FEB-B08D-02CA7AA279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42</xdr:row>
          <xdr:rowOff>0</xdr:rowOff>
        </xdr:from>
        <xdr:to>
          <xdr:col>1</xdr:col>
          <xdr:colOff>590550</xdr:colOff>
          <xdr:row>43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7C6B586-A291-4FBE-A0C6-7DFD996C23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42</xdr:row>
          <xdr:rowOff>180975</xdr:rowOff>
        </xdr:from>
        <xdr:to>
          <xdr:col>1</xdr:col>
          <xdr:colOff>742950</xdr:colOff>
          <xdr:row>43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922E2425-2E04-4BEE-A04F-8245490BC8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52</xdr:row>
          <xdr:rowOff>19050</xdr:rowOff>
        </xdr:from>
        <xdr:to>
          <xdr:col>1</xdr:col>
          <xdr:colOff>133350</xdr:colOff>
          <xdr:row>53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8E1BA154-B7E1-4E70-AF4D-85F31F78CF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53</xdr:row>
          <xdr:rowOff>76200</xdr:rowOff>
        </xdr:from>
        <xdr:to>
          <xdr:col>1</xdr:col>
          <xdr:colOff>114300</xdr:colOff>
          <xdr:row>54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1E06C617-96E8-4DA6-92B9-B8A5651B78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52</xdr:row>
          <xdr:rowOff>171450</xdr:rowOff>
        </xdr:from>
        <xdr:to>
          <xdr:col>2</xdr:col>
          <xdr:colOff>114300</xdr:colOff>
          <xdr:row>54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BAD911B0-2588-453A-A3E5-049A5D9C83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50</xdr:row>
          <xdr:rowOff>0</xdr:rowOff>
        </xdr:from>
        <xdr:to>
          <xdr:col>1</xdr:col>
          <xdr:colOff>590550</xdr:colOff>
          <xdr:row>51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E81DE05E-1B06-42C3-8982-C71842FA51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50</xdr:row>
          <xdr:rowOff>180975</xdr:rowOff>
        </xdr:from>
        <xdr:to>
          <xdr:col>1</xdr:col>
          <xdr:colOff>742950</xdr:colOff>
          <xdr:row>51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B56EA049-AA7A-4E9A-AE80-16799E1C90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60</xdr:row>
          <xdr:rowOff>19050</xdr:rowOff>
        </xdr:from>
        <xdr:to>
          <xdr:col>1</xdr:col>
          <xdr:colOff>133350</xdr:colOff>
          <xdr:row>61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119113C0-E9D4-4C2D-907B-35F7AA1F7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continuer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61</xdr:row>
          <xdr:rowOff>76200</xdr:rowOff>
        </xdr:from>
        <xdr:to>
          <xdr:col>1</xdr:col>
          <xdr:colOff>114300</xdr:colOff>
          <xdr:row>62</xdr:row>
          <xdr:rowOff>95250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8308562C-6DE0-4FD2-A335-C50A423819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60</xdr:row>
          <xdr:rowOff>171450</xdr:rowOff>
        </xdr:from>
        <xdr:to>
          <xdr:col>2</xdr:col>
          <xdr:colOff>114300</xdr:colOff>
          <xdr:row>62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A1CDCDB-5C56-46B7-A958-A2233D1628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Abandonnée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58</xdr:row>
          <xdr:rowOff>0</xdr:rowOff>
        </xdr:from>
        <xdr:to>
          <xdr:col>1</xdr:col>
          <xdr:colOff>590550</xdr:colOff>
          <xdr:row>59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D2DC9DA6-FFBA-4ACF-9FF1-17395A546A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minutes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58</xdr:row>
          <xdr:rowOff>180975</xdr:rowOff>
        </xdr:from>
        <xdr:to>
          <xdr:col>1</xdr:col>
          <xdr:colOff>742950</xdr:colOff>
          <xdr:row>59</xdr:row>
          <xdr:rowOff>180975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904F4184-163B-4BD3-B8DE-EC483EA4E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Heures en centième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mailto:saintlo@andrefestouinterim.fr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hyperlink" Target="mailto:rouen@andrefestouinterim.fr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hyperlink" Target="mailto:rouen@andrefestouinterim.fr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31" Type="http://schemas.openxmlformats.org/officeDocument/2006/relationships/ctrlProp" Target="../ctrlProps/ctrlProp25.xml"/><Relationship Id="rId4" Type="http://schemas.openxmlformats.org/officeDocument/2006/relationships/hyperlink" Target="mailto:caen@andrefestouinterim.fr" TargetMode="Externa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122CF-5E46-4A1D-A3D8-9712F3CE8295}">
  <dimension ref="A1:L133"/>
  <sheetViews>
    <sheetView tabSelected="1" topLeftCell="A16" workbookViewId="0">
      <selection activeCell="D24" sqref="D24:D25"/>
    </sheetView>
  </sheetViews>
  <sheetFormatPr baseColWidth="10" defaultRowHeight="15" x14ac:dyDescent="0.25"/>
  <cols>
    <col min="1" max="1" width="12.42578125" style="2" customWidth="1"/>
    <col min="2" max="2" width="11.42578125" style="2"/>
    <col min="3" max="3" width="12.42578125" style="2" customWidth="1"/>
    <col min="4" max="10" width="9.7109375" style="2" customWidth="1"/>
    <col min="11" max="12" width="8.28515625" style="2" customWidth="1"/>
    <col min="13" max="16384" width="11.42578125" style="2"/>
  </cols>
  <sheetData>
    <row r="1" spans="1:12" ht="14.1" customHeight="1" x14ac:dyDescent="0.25">
      <c r="A1" s="1"/>
      <c r="B1" s="1"/>
      <c r="C1" s="1" t="s">
        <v>0</v>
      </c>
      <c r="D1" s="1"/>
      <c r="E1" s="1"/>
      <c r="F1" s="1" t="s">
        <v>1</v>
      </c>
      <c r="G1" s="1"/>
      <c r="H1" s="1"/>
      <c r="I1" s="1" t="s">
        <v>2</v>
      </c>
      <c r="J1" s="1"/>
      <c r="K1" s="1" t="s">
        <v>3</v>
      </c>
      <c r="L1" s="1"/>
    </row>
    <row r="2" spans="1:12" ht="10.5" customHeight="1" x14ac:dyDescent="0.25">
      <c r="A2" s="3"/>
      <c r="B2" s="3"/>
      <c r="C2" s="3" t="s">
        <v>4</v>
      </c>
      <c r="D2" s="3"/>
      <c r="E2" s="3"/>
      <c r="F2" s="3" t="s">
        <v>5</v>
      </c>
      <c r="G2" s="3"/>
      <c r="H2" s="3"/>
      <c r="I2" s="3" t="s">
        <v>6</v>
      </c>
      <c r="J2" s="3"/>
      <c r="K2" s="3" t="s">
        <v>7</v>
      </c>
      <c r="L2" s="3"/>
    </row>
    <row r="3" spans="1:12" ht="10.5" customHeight="1" x14ac:dyDescent="0.25">
      <c r="A3" s="3"/>
      <c r="B3" s="3"/>
      <c r="C3" s="3" t="s">
        <v>8</v>
      </c>
      <c r="D3" s="3"/>
      <c r="E3" s="3"/>
      <c r="F3" s="3" t="s">
        <v>9</v>
      </c>
      <c r="G3" s="3"/>
      <c r="H3" s="3"/>
      <c r="I3" s="3" t="s">
        <v>10</v>
      </c>
      <c r="J3" s="3"/>
      <c r="K3" s="3" t="s">
        <v>11</v>
      </c>
      <c r="L3" s="3"/>
    </row>
    <row r="4" spans="1:12" ht="10.5" customHeight="1" x14ac:dyDescent="0.25">
      <c r="A4" s="3"/>
      <c r="B4" s="3"/>
      <c r="C4" s="3" t="s">
        <v>12</v>
      </c>
      <c r="D4" s="3"/>
      <c r="E4" s="3"/>
      <c r="F4" s="3" t="s">
        <v>13</v>
      </c>
      <c r="G4" s="3"/>
      <c r="H4" s="3"/>
      <c r="I4" s="3" t="s">
        <v>14</v>
      </c>
      <c r="J4" s="3"/>
      <c r="K4" s="3" t="s">
        <v>15</v>
      </c>
      <c r="L4" s="3"/>
    </row>
    <row r="5" spans="1:12" ht="10.5" customHeight="1" x14ac:dyDescent="0.25">
      <c r="A5" s="3"/>
      <c r="B5" s="3"/>
      <c r="C5" s="3" t="s">
        <v>16</v>
      </c>
      <c r="D5" s="3"/>
      <c r="E5" s="3"/>
      <c r="F5" s="3" t="s">
        <v>17</v>
      </c>
      <c r="G5" s="3"/>
      <c r="H5" s="3"/>
      <c r="I5" s="3" t="s">
        <v>18</v>
      </c>
      <c r="J5" s="3"/>
      <c r="K5" s="3" t="s">
        <v>19</v>
      </c>
      <c r="L5" s="3"/>
    </row>
    <row r="6" spans="1:12" ht="10.5" customHeight="1" x14ac:dyDescent="0.25">
      <c r="A6" s="4"/>
      <c r="B6" s="3"/>
      <c r="C6" s="4" t="s">
        <v>20</v>
      </c>
      <c r="D6" s="4"/>
      <c r="E6" s="4"/>
      <c r="F6" s="4" t="s">
        <v>21</v>
      </c>
      <c r="G6" s="4"/>
      <c r="H6" s="4"/>
      <c r="I6" s="4" t="s">
        <v>22</v>
      </c>
      <c r="J6" s="3"/>
      <c r="K6" s="4" t="s">
        <v>23</v>
      </c>
      <c r="L6" s="3"/>
    </row>
    <row r="7" spans="1:12" ht="12.95" customHeight="1" x14ac:dyDescent="0.25">
      <c r="A7" s="5"/>
      <c r="B7" s="5"/>
      <c r="F7" s="6"/>
      <c r="G7" s="6"/>
      <c r="H7" s="6"/>
      <c r="I7" s="6"/>
      <c r="J7" s="6"/>
    </row>
    <row r="8" spans="1:12" ht="12.95" customHeight="1" x14ac:dyDescent="0.25">
      <c r="A8" s="7"/>
      <c r="B8" s="7"/>
      <c r="F8" s="6"/>
      <c r="G8" s="6"/>
      <c r="H8" s="6"/>
      <c r="I8" s="6"/>
      <c r="J8" s="6"/>
    </row>
    <row r="9" spans="1:12" ht="12.95" customHeight="1" thickBot="1" x14ac:dyDescent="0.3">
      <c r="A9" s="7"/>
      <c r="B9" s="7"/>
      <c r="F9" s="6"/>
      <c r="G9" s="6"/>
      <c r="H9" s="6"/>
      <c r="I9" s="6"/>
      <c r="J9" s="6"/>
    </row>
    <row r="10" spans="1:12" ht="14.45" customHeight="1" thickBot="1" x14ac:dyDescent="0.3">
      <c r="A10" s="8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ht="14.4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4.4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4.1" customHeight="1" x14ac:dyDescent="0.25">
      <c r="A13" s="6"/>
      <c r="B13" s="6"/>
      <c r="D13" s="12" t="s">
        <v>25</v>
      </c>
      <c r="E13" s="13"/>
      <c r="F13" s="14"/>
      <c r="G13" s="15"/>
      <c r="H13" s="15"/>
      <c r="I13" s="15"/>
      <c r="J13" s="15"/>
      <c r="K13" s="15"/>
      <c r="L13" s="16"/>
    </row>
    <row r="14" spans="1:12" ht="12.95" customHeight="1" x14ac:dyDescent="0.25">
      <c r="A14" s="6"/>
      <c r="B14" s="6"/>
      <c r="D14" s="12"/>
      <c r="E14" s="13"/>
      <c r="F14" s="17"/>
      <c r="G14" s="18"/>
      <c r="H14" s="18"/>
      <c r="I14" s="18"/>
      <c r="J14" s="18"/>
      <c r="K14" s="18"/>
      <c r="L14" s="19"/>
    </row>
    <row r="15" spans="1:12" ht="12.95" customHeight="1" x14ac:dyDescent="0.25">
      <c r="A15" s="6"/>
      <c r="B15" s="6"/>
      <c r="F15" s="6" t="s">
        <v>26</v>
      </c>
      <c r="H15" s="20"/>
      <c r="I15" s="21"/>
      <c r="J15" s="21"/>
      <c r="K15" s="21"/>
      <c r="L15" s="22"/>
    </row>
    <row r="16" spans="1:12" ht="12.95" customHeight="1" x14ac:dyDescent="0.25">
      <c r="A16" s="6"/>
      <c r="B16" s="6"/>
      <c r="F16" s="6"/>
      <c r="H16" s="23"/>
      <c r="I16" s="23"/>
      <c r="J16" s="23"/>
      <c r="K16" s="23"/>
      <c r="L16" s="23"/>
    </row>
    <row r="17" spans="1:12" ht="12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2" ht="15" customHeight="1" x14ac:dyDescent="0.25">
      <c r="A18" s="24"/>
      <c r="B18" s="24"/>
      <c r="D18" s="25" t="s">
        <v>27</v>
      </c>
      <c r="E18" s="26"/>
      <c r="F18" s="27">
        <v>1</v>
      </c>
      <c r="G18" s="28">
        <v>2020</v>
      </c>
      <c r="H18" s="24"/>
      <c r="I18" s="24"/>
      <c r="J18" s="24"/>
      <c r="K18" s="24"/>
    </row>
    <row r="19" spans="1:1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2" x14ac:dyDescent="0.25">
      <c r="A20" s="24"/>
      <c r="B20" s="29" t="s">
        <v>28</v>
      </c>
      <c r="C20" s="30">
        <f>7*$F$18+DATE($G$18,1,7)-WEEKDAY($G$18,12)-13</f>
        <v>43829</v>
      </c>
      <c r="D20" s="30"/>
      <c r="E20" s="30"/>
      <c r="F20" s="31" t="s">
        <v>29</v>
      </c>
      <c r="G20" s="32">
        <f>7*$F$18+DATE($G$18,1,7)-WEEKDAY($G$18,12)-7</f>
        <v>43835</v>
      </c>
      <c r="H20" s="32"/>
      <c r="I20" s="32"/>
      <c r="J20" s="32"/>
      <c r="K20" s="33"/>
    </row>
    <row r="21" spans="1:12" ht="15.75" thickBot="1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2" ht="14.1" customHeight="1" thickBot="1" x14ac:dyDescent="0.3">
      <c r="A22" s="34" t="s">
        <v>30</v>
      </c>
      <c r="B22" s="35" t="s">
        <v>31</v>
      </c>
      <c r="C22" s="36" t="s">
        <v>32</v>
      </c>
      <c r="D22" s="37" t="s">
        <v>33</v>
      </c>
      <c r="E22" s="38" t="s">
        <v>34</v>
      </c>
      <c r="F22" s="38" t="s">
        <v>35</v>
      </c>
      <c r="G22" s="38" t="s">
        <v>36</v>
      </c>
      <c r="H22" s="39" t="s">
        <v>37</v>
      </c>
      <c r="I22" s="39" t="s">
        <v>38</v>
      </c>
      <c r="J22" s="39" t="s">
        <v>39</v>
      </c>
      <c r="K22" s="40" t="s">
        <v>40</v>
      </c>
      <c r="L22" s="41"/>
    </row>
    <row r="23" spans="1:12" ht="14.1" customHeight="1" thickBot="1" x14ac:dyDescent="0.3">
      <c r="A23" s="42"/>
      <c r="B23" s="43"/>
      <c r="C23" s="44"/>
      <c r="D23" s="45">
        <f>7*$F$18+DATE($G$18,1,1)-WEEKDAY($G$18,12)-7</f>
        <v>43829</v>
      </c>
      <c r="E23" s="46">
        <f>7*$F$18+DATE($G$18,1,2)-WEEKDAY($G$18,12)-7</f>
        <v>43830</v>
      </c>
      <c r="F23" s="46">
        <f>7*$F$18+DATE($G$18,1,3)-WEEKDAY($G$18,12)-7</f>
        <v>43831</v>
      </c>
      <c r="G23" s="46">
        <f>7*$F$18+DATE($G$18,1,4)-WEEKDAY($G$18,12)-7</f>
        <v>43832</v>
      </c>
      <c r="H23" s="47">
        <f>7*$F$18+DATE($G$18,1,5)-WEEKDAY($G$18,12)-7</f>
        <v>43833</v>
      </c>
      <c r="I23" s="47">
        <f>7*$F$18+DATE($G$18,1,6)-WEEKDAY($G$18,12)-7</f>
        <v>43834</v>
      </c>
      <c r="J23" s="47">
        <f>7*$F$18+DATE($G$18,1,7)-WEEKDAY($G$18,12)-7</f>
        <v>43835</v>
      </c>
      <c r="K23" s="48"/>
      <c r="L23" s="49"/>
    </row>
    <row r="24" spans="1:12" ht="15" customHeight="1" x14ac:dyDescent="0.25">
      <c r="A24" s="50"/>
      <c r="B24" s="51"/>
      <c r="C24" s="77" t="s">
        <v>41</v>
      </c>
      <c r="D24" s="81"/>
      <c r="E24" s="85"/>
      <c r="F24" s="85"/>
      <c r="G24" s="85"/>
      <c r="H24" s="85"/>
      <c r="I24" s="85"/>
      <c r="J24" s="89"/>
      <c r="K24" s="98">
        <f>SUM(D24:J24)</f>
        <v>0</v>
      </c>
      <c r="L24" s="52">
        <f>SUM(K24:K27)</f>
        <v>0</v>
      </c>
    </row>
    <row r="25" spans="1:12" ht="15" customHeight="1" x14ac:dyDescent="0.25">
      <c r="A25" s="53"/>
      <c r="B25" s="54"/>
      <c r="C25" s="76"/>
      <c r="D25" s="80"/>
      <c r="E25" s="84"/>
      <c r="F25" s="84"/>
      <c r="G25" s="84"/>
      <c r="H25" s="84"/>
      <c r="I25" s="84"/>
      <c r="J25" s="88"/>
      <c r="K25" s="97"/>
      <c r="L25" s="73"/>
    </row>
    <row r="26" spans="1:12" ht="15" customHeight="1" x14ac:dyDescent="0.25">
      <c r="A26" s="53"/>
      <c r="B26" s="54"/>
      <c r="C26" s="74" t="s">
        <v>42</v>
      </c>
      <c r="D26" s="78"/>
      <c r="E26" s="82"/>
      <c r="F26" s="82"/>
      <c r="G26" s="82"/>
      <c r="H26" s="82"/>
      <c r="I26" s="82"/>
      <c r="J26" s="86"/>
      <c r="K26" s="96">
        <f t="shared" ref="K25:K63" si="0">SUM(D26:H26)</f>
        <v>0</v>
      </c>
      <c r="L26" s="73"/>
    </row>
    <row r="27" spans="1:12" ht="15" customHeight="1" x14ac:dyDescent="0.25">
      <c r="A27" s="55"/>
      <c r="B27" s="56"/>
      <c r="C27" s="76"/>
      <c r="D27" s="80"/>
      <c r="E27" s="84"/>
      <c r="F27" s="84"/>
      <c r="G27" s="84"/>
      <c r="H27" s="84"/>
      <c r="I27" s="84"/>
      <c r="J27" s="88"/>
      <c r="K27" s="97"/>
      <c r="L27" s="99"/>
    </row>
    <row r="28" spans="1:12" ht="15" customHeight="1" x14ac:dyDescent="0.25">
      <c r="A28" s="55"/>
      <c r="B28" s="56"/>
      <c r="C28" s="74" t="s">
        <v>43</v>
      </c>
      <c r="D28" s="78"/>
      <c r="E28" s="82"/>
      <c r="F28" s="82"/>
      <c r="G28" s="82"/>
      <c r="H28" s="82"/>
      <c r="I28" s="82"/>
      <c r="J28" s="86"/>
      <c r="K28" s="90">
        <f t="shared" si="0"/>
        <v>0</v>
      </c>
      <c r="L28" s="91"/>
    </row>
    <row r="29" spans="1:12" ht="15" customHeight="1" x14ac:dyDescent="0.25">
      <c r="A29" s="55"/>
      <c r="B29" s="56"/>
      <c r="C29" s="76"/>
      <c r="D29" s="80"/>
      <c r="E29" s="84"/>
      <c r="F29" s="84"/>
      <c r="G29" s="84"/>
      <c r="H29" s="84"/>
      <c r="I29" s="84"/>
      <c r="J29" s="88"/>
      <c r="K29" s="92"/>
      <c r="L29" s="93"/>
    </row>
    <row r="30" spans="1:12" ht="15" customHeight="1" x14ac:dyDescent="0.25">
      <c r="A30" s="55"/>
      <c r="B30" s="56"/>
      <c r="C30" s="74" t="s">
        <v>44</v>
      </c>
      <c r="D30" s="78"/>
      <c r="E30" s="82"/>
      <c r="F30" s="82"/>
      <c r="G30" s="82"/>
      <c r="H30" s="82"/>
      <c r="I30" s="82"/>
      <c r="J30" s="86"/>
      <c r="K30" s="90">
        <f t="shared" si="0"/>
        <v>0</v>
      </c>
      <c r="L30" s="91"/>
    </row>
    <row r="31" spans="1:12" ht="15" customHeight="1" thickBot="1" x14ac:dyDescent="0.3">
      <c r="A31" s="57"/>
      <c r="B31" s="58"/>
      <c r="C31" s="75"/>
      <c r="D31" s="79"/>
      <c r="E31" s="83"/>
      <c r="F31" s="83"/>
      <c r="G31" s="83"/>
      <c r="H31" s="83"/>
      <c r="I31" s="83"/>
      <c r="J31" s="87"/>
      <c r="K31" s="94"/>
      <c r="L31" s="95"/>
    </row>
    <row r="32" spans="1:12" ht="15" customHeight="1" x14ac:dyDescent="0.25">
      <c r="A32" s="50"/>
      <c r="B32" s="51"/>
      <c r="C32" s="77" t="s">
        <v>41</v>
      </c>
      <c r="D32" s="81"/>
      <c r="E32" s="85"/>
      <c r="F32" s="85"/>
      <c r="G32" s="85"/>
      <c r="H32" s="85"/>
      <c r="I32" s="85"/>
      <c r="J32" s="89"/>
      <c r="K32" s="98">
        <f>SUM(D32:J32)</f>
        <v>0</v>
      </c>
      <c r="L32" s="52">
        <f>SUM(K32:K35)</f>
        <v>0</v>
      </c>
    </row>
    <row r="33" spans="1:12" ht="15" customHeight="1" x14ac:dyDescent="0.25">
      <c r="A33" s="53"/>
      <c r="B33" s="54"/>
      <c r="C33" s="76"/>
      <c r="D33" s="80"/>
      <c r="E33" s="84"/>
      <c r="F33" s="84"/>
      <c r="G33" s="84"/>
      <c r="H33" s="84"/>
      <c r="I33" s="84"/>
      <c r="J33" s="88"/>
      <c r="K33" s="97"/>
      <c r="L33" s="73"/>
    </row>
    <row r="34" spans="1:12" ht="15" customHeight="1" x14ac:dyDescent="0.25">
      <c r="A34" s="53"/>
      <c r="B34" s="54"/>
      <c r="C34" s="74" t="s">
        <v>42</v>
      </c>
      <c r="D34" s="78"/>
      <c r="E34" s="82"/>
      <c r="F34" s="82"/>
      <c r="G34" s="82"/>
      <c r="H34" s="82"/>
      <c r="I34" s="82"/>
      <c r="J34" s="86"/>
      <c r="K34" s="96">
        <f t="shared" ref="K34:K39" si="1">SUM(D34:H34)</f>
        <v>0</v>
      </c>
      <c r="L34" s="73"/>
    </row>
    <row r="35" spans="1:12" ht="15" customHeight="1" x14ac:dyDescent="0.25">
      <c r="A35" s="55"/>
      <c r="B35" s="56"/>
      <c r="C35" s="76"/>
      <c r="D35" s="80"/>
      <c r="E35" s="84"/>
      <c r="F35" s="84"/>
      <c r="G35" s="84"/>
      <c r="H35" s="84"/>
      <c r="I35" s="84"/>
      <c r="J35" s="88"/>
      <c r="K35" s="97"/>
      <c r="L35" s="99"/>
    </row>
    <row r="36" spans="1:12" ht="15" customHeight="1" x14ac:dyDescent="0.25">
      <c r="A36" s="55"/>
      <c r="B36" s="56"/>
      <c r="C36" s="74" t="s">
        <v>43</v>
      </c>
      <c r="D36" s="78"/>
      <c r="E36" s="82"/>
      <c r="F36" s="82"/>
      <c r="G36" s="82"/>
      <c r="H36" s="82"/>
      <c r="I36" s="82"/>
      <c r="J36" s="86"/>
      <c r="K36" s="90">
        <f t="shared" ref="K36:K39" si="2">SUM(D36:H36)</f>
        <v>0</v>
      </c>
      <c r="L36" s="91"/>
    </row>
    <row r="37" spans="1:12" ht="15" customHeight="1" x14ac:dyDescent="0.25">
      <c r="A37" s="55"/>
      <c r="B37" s="56"/>
      <c r="C37" s="76"/>
      <c r="D37" s="80"/>
      <c r="E37" s="84"/>
      <c r="F37" s="84"/>
      <c r="G37" s="84"/>
      <c r="H37" s="84"/>
      <c r="I37" s="84"/>
      <c r="J37" s="88"/>
      <c r="K37" s="92"/>
      <c r="L37" s="93"/>
    </row>
    <row r="38" spans="1:12" ht="15" customHeight="1" x14ac:dyDescent="0.25">
      <c r="A38" s="55"/>
      <c r="B38" s="56"/>
      <c r="C38" s="74" t="s">
        <v>44</v>
      </c>
      <c r="D38" s="78"/>
      <c r="E38" s="82"/>
      <c r="F38" s="82"/>
      <c r="G38" s="82"/>
      <c r="H38" s="82"/>
      <c r="I38" s="82"/>
      <c r="J38" s="86"/>
      <c r="K38" s="90">
        <f t="shared" ref="K38:K39" si="3">SUM(D38:H38)</f>
        <v>0</v>
      </c>
      <c r="L38" s="91"/>
    </row>
    <row r="39" spans="1:12" ht="15" customHeight="1" thickBot="1" x14ac:dyDescent="0.3">
      <c r="A39" s="57"/>
      <c r="B39" s="58"/>
      <c r="C39" s="75"/>
      <c r="D39" s="79"/>
      <c r="E39" s="83"/>
      <c r="F39" s="83"/>
      <c r="G39" s="83"/>
      <c r="H39" s="83"/>
      <c r="I39" s="83"/>
      <c r="J39" s="87"/>
      <c r="K39" s="94"/>
      <c r="L39" s="95"/>
    </row>
    <row r="40" spans="1:12" ht="15" customHeight="1" x14ac:dyDescent="0.25">
      <c r="A40" s="50"/>
      <c r="B40" s="51"/>
      <c r="C40" s="77" t="s">
        <v>41</v>
      </c>
      <c r="D40" s="81"/>
      <c r="E40" s="85"/>
      <c r="F40" s="85"/>
      <c r="G40" s="85"/>
      <c r="H40" s="85"/>
      <c r="I40" s="85"/>
      <c r="J40" s="89"/>
      <c r="K40" s="98">
        <f>SUM(D40:J40)</f>
        <v>0</v>
      </c>
      <c r="L40" s="52">
        <f>SUM(K40:K43)</f>
        <v>0</v>
      </c>
    </row>
    <row r="41" spans="1:12" ht="15" customHeight="1" x14ac:dyDescent="0.25">
      <c r="A41" s="53"/>
      <c r="B41" s="54"/>
      <c r="C41" s="76"/>
      <c r="D41" s="80"/>
      <c r="E41" s="84"/>
      <c r="F41" s="84"/>
      <c r="G41" s="84"/>
      <c r="H41" s="84"/>
      <c r="I41" s="84"/>
      <c r="J41" s="88"/>
      <c r="K41" s="97"/>
      <c r="L41" s="73"/>
    </row>
    <row r="42" spans="1:12" ht="15" customHeight="1" x14ac:dyDescent="0.25">
      <c r="A42" s="53"/>
      <c r="B42" s="54"/>
      <c r="C42" s="74" t="s">
        <v>42</v>
      </c>
      <c r="D42" s="78"/>
      <c r="E42" s="82"/>
      <c r="F42" s="82"/>
      <c r="G42" s="82"/>
      <c r="H42" s="82"/>
      <c r="I42" s="82"/>
      <c r="J42" s="86"/>
      <c r="K42" s="96">
        <f t="shared" ref="K42:K47" si="4">SUM(D42:H42)</f>
        <v>0</v>
      </c>
      <c r="L42" s="73"/>
    </row>
    <row r="43" spans="1:12" ht="15" customHeight="1" x14ac:dyDescent="0.25">
      <c r="A43" s="55"/>
      <c r="B43" s="56"/>
      <c r="C43" s="76"/>
      <c r="D43" s="80"/>
      <c r="E43" s="84"/>
      <c r="F43" s="84"/>
      <c r="G43" s="84"/>
      <c r="H43" s="84"/>
      <c r="I43" s="84"/>
      <c r="J43" s="88"/>
      <c r="K43" s="97"/>
      <c r="L43" s="99"/>
    </row>
    <row r="44" spans="1:12" ht="15" customHeight="1" x14ac:dyDescent="0.25">
      <c r="A44" s="55"/>
      <c r="B44" s="56"/>
      <c r="C44" s="74" t="s">
        <v>43</v>
      </c>
      <c r="D44" s="78"/>
      <c r="E44" s="82"/>
      <c r="F44" s="82"/>
      <c r="G44" s="82"/>
      <c r="H44" s="82"/>
      <c r="I44" s="82"/>
      <c r="J44" s="86"/>
      <c r="K44" s="90">
        <f t="shared" ref="K44:K47" si="5">SUM(D44:H44)</f>
        <v>0</v>
      </c>
      <c r="L44" s="91"/>
    </row>
    <row r="45" spans="1:12" ht="15" customHeight="1" x14ac:dyDescent="0.25">
      <c r="A45" s="55"/>
      <c r="B45" s="56"/>
      <c r="C45" s="76"/>
      <c r="D45" s="80"/>
      <c r="E45" s="84"/>
      <c r="F45" s="84"/>
      <c r="G45" s="84"/>
      <c r="H45" s="84"/>
      <c r="I45" s="84"/>
      <c r="J45" s="88"/>
      <c r="K45" s="92"/>
      <c r="L45" s="93"/>
    </row>
    <row r="46" spans="1:12" ht="15" customHeight="1" x14ac:dyDescent="0.25">
      <c r="A46" s="55"/>
      <c r="B46" s="56"/>
      <c r="C46" s="74" t="s">
        <v>44</v>
      </c>
      <c r="D46" s="78"/>
      <c r="E46" s="82"/>
      <c r="F46" s="82"/>
      <c r="G46" s="82"/>
      <c r="H46" s="82"/>
      <c r="I46" s="82"/>
      <c r="J46" s="86"/>
      <c r="K46" s="90">
        <f t="shared" ref="K46:K47" si="6">SUM(D46:H46)</f>
        <v>0</v>
      </c>
      <c r="L46" s="91"/>
    </row>
    <row r="47" spans="1:12" ht="15" customHeight="1" thickBot="1" x14ac:dyDescent="0.3">
      <c r="A47" s="57"/>
      <c r="B47" s="58"/>
      <c r="C47" s="75"/>
      <c r="D47" s="79"/>
      <c r="E47" s="83"/>
      <c r="F47" s="83"/>
      <c r="G47" s="83"/>
      <c r="H47" s="83"/>
      <c r="I47" s="83"/>
      <c r="J47" s="87"/>
      <c r="K47" s="94"/>
      <c r="L47" s="95"/>
    </row>
    <row r="48" spans="1:12" ht="15" customHeight="1" x14ac:dyDescent="0.25">
      <c r="A48" s="50"/>
      <c r="B48" s="51"/>
      <c r="C48" s="77" t="s">
        <v>41</v>
      </c>
      <c r="D48" s="81"/>
      <c r="E48" s="85"/>
      <c r="F48" s="85"/>
      <c r="G48" s="85"/>
      <c r="H48" s="85"/>
      <c r="I48" s="85"/>
      <c r="J48" s="89"/>
      <c r="K48" s="98">
        <f>SUM(D48:J48)</f>
        <v>0</v>
      </c>
      <c r="L48" s="52">
        <f>SUM(K48:K51)</f>
        <v>0</v>
      </c>
    </row>
    <row r="49" spans="1:12" ht="15" customHeight="1" x14ac:dyDescent="0.25">
      <c r="A49" s="53"/>
      <c r="B49" s="54"/>
      <c r="C49" s="76"/>
      <c r="D49" s="80"/>
      <c r="E49" s="84"/>
      <c r="F49" s="84"/>
      <c r="G49" s="84"/>
      <c r="H49" s="84"/>
      <c r="I49" s="84"/>
      <c r="J49" s="88"/>
      <c r="K49" s="97"/>
      <c r="L49" s="73"/>
    </row>
    <row r="50" spans="1:12" ht="15" customHeight="1" x14ac:dyDescent="0.25">
      <c r="A50" s="53"/>
      <c r="B50" s="54"/>
      <c r="C50" s="74" t="s">
        <v>42</v>
      </c>
      <c r="D50" s="78"/>
      <c r="E50" s="82"/>
      <c r="F50" s="82"/>
      <c r="G50" s="82"/>
      <c r="H50" s="82"/>
      <c r="I50" s="82"/>
      <c r="J50" s="86"/>
      <c r="K50" s="96">
        <f t="shared" ref="K50:K55" si="7">SUM(D50:H50)</f>
        <v>0</v>
      </c>
      <c r="L50" s="73"/>
    </row>
    <row r="51" spans="1:12" ht="15" customHeight="1" x14ac:dyDescent="0.25">
      <c r="A51" s="55"/>
      <c r="B51" s="56"/>
      <c r="C51" s="76"/>
      <c r="D51" s="80"/>
      <c r="E51" s="84"/>
      <c r="F51" s="84"/>
      <c r="G51" s="84"/>
      <c r="H51" s="84"/>
      <c r="I51" s="84"/>
      <c r="J51" s="88"/>
      <c r="K51" s="97"/>
      <c r="L51" s="99"/>
    </row>
    <row r="52" spans="1:12" ht="15" customHeight="1" x14ac:dyDescent="0.25">
      <c r="A52" s="55"/>
      <c r="B52" s="56"/>
      <c r="C52" s="74" t="s">
        <v>43</v>
      </c>
      <c r="D52" s="78"/>
      <c r="E52" s="82"/>
      <c r="F52" s="82"/>
      <c r="G52" s="82"/>
      <c r="H52" s="82"/>
      <c r="I52" s="82"/>
      <c r="J52" s="86"/>
      <c r="K52" s="90">
        <f t="shared" ref="K52:K55" si="8">SUM(D52:H52)</f>
        <v>0</v>
      </c>
      <c r="L52" s="91"/>
    </row>
    <row r="53" spans="1:12" ht="15" customHeight="1" x14ac:dyDescent="0.25">
      <c r="A53" s="55"/>
      <c r="B53" s="56"/>
      <c r="C53" s="76"/>
      <c r="D53" s="80"/>
      <c r="E53" s="84"/>
      <c r="F53" s="84"/>
      <c r="G53" s="84"/>
      <c r="H53" s="84"/>
      <c r="I53" s="84"/>
      <c r="J53" s="88"/>
      <c r="K53" s="92"/>
      <c r="L53" s="93"/>
    </row>
    <row r="54" spans="1:12" ht="15" customHeight="1" x14ac:dyDescent="0.25">
      <c r="A54" s="55"/>
      <c r="B54" s="56"/>
      <c r="C54" s="74" t="s">
        <v>44</v>
      </c>
      <c r="D54" s="78"/>
      <c r="E54" s="82"/>
      <c r="F54" s="82"/>
      <c r="G54" s="82"/>
      <c r="H54" s="82"/>
      <c r="I54" s="82"/>
      <c r="J54" s="86"/>
      <c r="K54" s="90">
        <f t="shared" ref="K54:K55" si="9">SUM(D54:H54)</f>
        <v>0</v>
      </c>
      <c r="L54" s="91"/>
    </row>
    <row r="55" spans="1:12" ht="15" customHeight="1" thickBot="1" x14ac:dyDescent="0.3">
      <c r="A55" s="57"/>
      <c r="B55" s="58"/>
      <c r="C55" s="75"/>
      <c r="D55" s="79"/>
      <c r="E55" s="83"/>
      <c r="F55" s="83"/>
      <c r="G55" s="83"/>
      <c r="H55" s="83"/>
      <c r="I55" s="83"/>
      <c r="J55" s="87"/>
      <c r="K55" s="94"/>
      <c r="L55" s="95"/>
    </row>
    <row r="56" spans="1:12" ht="15" customHeight="1" x14ac:dyDescent="0.25">
      <c r="A56" s="50"/>
      <c r="B56" s="51"/>
      <c r="C56" s="77" t="s">
        <v>41</v>
      </c>
      <c r="D56" s="81"/>
      <c r="E56" s="85"/>
      <c r="F56" s="85"/>
      <c r="G56" s="85"/>
      <c r="H56" s="85"/>
      <c r="I56" s="85"/>
      <c r="J56" s="89"/>
      <c r="K56" s="98">
        <f>SUM(D56:J56)</f>
        <v>0</v>
      </c>
      <c r="L56" s="52">
        <f>SUM(K56:K59)</f>
        <v>0</v>
      </c>
    </row>
    <row r="57" spans="1:12" ht="15" customHeight="1" x14ac:dyDescent="0.25">
      <c r="A57" s="53"/>
      <c r="B57" s="54"/>
      <c r="C57" s="76"/>
      <c r="D57" s="80"/>
      <c r="E57" s="84"/>
      <c r="F57" s="84"/>
      <c r="G57" s="84"/>
      <c r="H57" s="84"/>
      <c r="I57" s="84"/>
      <c r="J57" s="88"/>
      <c r="K57" s="97"/>
      <c r="L57" s="73"/>
    </row>
    <row r="58" spans="1:12" ht="15" customHeight="1" x14ac:dyDescent="0.25">
      <c r="A58" s="53"/>
      <c r="B58" s="54"/>
      <c r="C58" s="74" t="s">
        <v>42</v>
      </c>
      <c r="D58" s="78"/>
      <c r="E58" s="82"/>
      <c r="F58" s="82"/>
      <c r="G58" s="82"/>
      <c r="H58" s="82"/>
      <c r="I58" s="82"/>
      <c r="J58" s="86"/>
      <c r="K58" s="96">
        <f t="shared" ref="K58:K63" si="10">SUM(D58:H58)</f>
        <v>0</v>
      </c>
      <c r="L58" s="73"/>
    </row>
    <row r="59" spans="1:12" ht="15" customHeight="1" x14ac:dyDescent="0.25">
      <c r="A59" s="55"/>
      <c r="B59" s="56"/>
      <c r="C59" s="76"/>
      <c r="D59" s="80"/>
      <c r="E59" s="84"/>
      <c r="F59" s="84"/>
      <c r="G59" s="84"/>
      <c r="H59" s="84"/>
      <c r="I59" s="84"/>
      <c r="J59" s="88"/>
      <c r="K59" s="97"/>
      <c r="L59" s="99"/>
    </row>
    <row r="60" spans="1:12" ht="15" customHeight="1" x14ac:dyDescent="0.25">
      <c r="A60" s="55"/>
      <c r="B60" s="56"/>
      <c r="C60" s="74" t="s">
        <v>43</v>
      </c>
      <c r="D60" s="78"/>
      <c r="E60" s="82"/>
      <c r="F60" s="82"/>
      <c r="G60" s="82"/>
      <c r="H60" s="82"/>
      <c r="I60" s="82"/>
      <c r="J60" s="86"/>
      <c r="K60" s="90">
        <f t="shared" ref="K60:K63" si="11">SUM(D60:H60)</f>
        <v>0</v>
      </c>
      <c r="L60" s="91"/>
    </row>
    <row r="61" spans="1:12" ht="15" customHeight="1" x14ac:dyDescent="0.25">
      <c r="A61" s="55"/>
      <c r="B61" s="56"/>
      <c r="C61" s="76"/>
      <c r="D61" s="80"/>
      <c r="E61" s="84"/>
      <c r="F61" s="84"/>
      <c r="G61" s="84"/>
      <c r="H61" s="84"/>
      <c r="I61" s="84"/>
      <c r="J61" s="88"/>
      <c r="K61" s="92"/>
      <c r="L61" s="93"/>
    </row>
    <row r="62" spans="1:12" ht="15" customHeight="1" x14ac:dyDescent="0.25">
      <c r="A62" s="55"/>
      <c r="B62" s="56"/>
      <c r="C62" s="74" t="s">
        <v>44</v>
      </c>
      <c r="D62" s="78"/>
      <c r="E62" s="82"/>
      <c r="F62" s="82"/>
      <c r="G62" s="82"/>
      <c r="H62" s="82"/>
      <c r="I62" s="82"/>
      <c r="J62" s="86"/>
      <c r="K62" s="90">
        <f t="shared" ref="K62:K63" si="12">SUM(D62:H62)</f>
        <v>0</v>
      </c>
      <c r="L62" s="91"/>
    </row>
    <row r="63" spans="1:12" ht="15" customHeight="1" thickBot="1" x14ac:dyDescent="0.3">
      <c r="A63" s="57"/>
      <c r="B63" s="58"/>
      <c r="C63" s="75"/>
      <c r="D63" s="79"/>
      <c r="E63" s="83"/>
      <c r="F63" s="83"/>
      <c r="G63" s="83"/>
      <c r="H63" s="83"/>
      <c r="I63" s="83"/>
      <c r="J63" s="87"/>
      <c r="K63" s="94"/>
      <c r="L63" s="95"/>
    </row>
    <row r="64" spans="1:12" ht="14.1" customHeight="1" x14ac:dyDescent="0.25">
      <c r="A64" s="59"/>
      <c r="B64" s="59"/>
      <c r="C64" s="60"/>
      <c r="D64" s="61"/>
      <c r="E64" s="61"/>
      <c r="F64" s="61"/>
      <c r="G64" s="61"/>
      <c r="H64" s="61"/>
      <c r="I64" s="61"/>
      <c r="J64" s="61"/>
      <c r="K64" s="62"/>
    </row>
    <row r="65" spans="1:12" ht="14.1" customHeight="1" x14ac:dyDescent="0.25">
      <c r="A65" s="63" t="s">
        <v>45</v>
      </c>
      <c r="B65" s="63"/>
    </row>
    <row r="66" spans="1:12" ht="14.1" customHeight="1" x14ac:dyDescent="0.2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6"/>
    </row>
    <row r="67" spans="1:12" ht="14.1" customHeight="1" x14ac:dyDescent="0.25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9"/>
    </row>
    <row r="68" spans="1:12" ht="14.1" customHeight="1" x14ac:dyDescent="0.25">
      <c r="A68" s="67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9"/>
    </row>
    <row r="69" spans="1:12" ht="14.1" customHeight="1" x14ac:dyDescent="0.25">
      <c r="A69" s="70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2"/>
    </row>
    <row r="70" spans="1:12" ht="14.1" customHeight="1" x14ac:dyDescent="0.25"/>
    <row r="71" spans="1:12" ht="14.1" customHeight="1" x14ac:dyDescent="0.25"/>
    <row r="72" spans="1:12" ht="14.1" customHeight="1" x14ac:dyDescent="0.25"/>
    <row r="73" spans="1:12" ht="14.1" customHeight="1" x14ac:dyDescent="0.25"/>
    <row r="74" spans="1:12" ht="14.1" customHeight="1" x14ac:dyDescent="0.25"/>
    <row r="75" spans="1:12" ht="14.1" customHeight="1" x14ac:dyDescent="0.25"/>
    <row r="76" spans="1:12" ht="14.1" customHeight="1" x14ac:dyDescent="0.25"/>
    <row r="77" spans="1:12" ht="14.1" customHeight="1" x14ac:dyDescent="0.25"/>
    <row r="78" spans="1:12" ht="14.1" customHeight="1" x14ac:dyDescent="0.25"/>
    <row r="79" spans="1:12" ht="14.1" customHeight="1" x14ac:dyDescent="0.25"/>
    <row r="80" spans="1:12" ht="14.1" customHeight="1" x14ac:dyDescent="0.25"/>
    <row r="81" ht="14.1" customHeight="1" x14ac:dyDescent="0.25"/>
    <row r="82" ht="14.1" customHeight="1" x14ac:dyDescent="0.25"/>
    <row r="83" ht="14.1" customHeight="1" x14ac:dyDescent="0.25"/>
    <row r="84" ht="14.1" customHeight="1" x14ac:dyDescent="0.25"/>
    <row r="85" ht="14.1" customHeight="1" x14ac:dyDescent="0.25"/>
    <row r="86" ht="14.1" customHeight="1" x14ac:dyDescent="0.25"/>
    <row r="87" ht="14.1" customHeight="1" x14ac:dyDescent="0.25"/>
    <row r="88" ht="14.1" customHeight="1" x14ac:dyDescent="0.25"/>
    <row r="89" ht="14.1" customHeight="1" x14ac:dyDescent="0.25"/>
    <row r="90" ht="14.1" customHeight="1" x14ac:dyDescent="0.25"/>
    <row r="91" ht="14.1" customHeight="1" x14ac:dyDescent="0.25"/>
    <row r="92" ht="14.1" customHeight="1" x14ac:dyDescent="0.25"/>
    <row r="93" ht="14.1" customHeight="1" x14ac:dyDescent="0.25"/>
    <row r="94" ht="14.1" customHeight="1" x14ac:dyDescent="0.25"/>
    <row r="95" ht="14.1" customHeight="1" x14ac:dyDescent="0.25"/>
    <row r="96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  <row r="119" ht="14.1" customHeight="1" x14ac:dyDescent="0.25"/>
    <row r="120" ht="14.1" customHeight="1" x14ac:dyDescent="0.25"/>
    <row r="121" ht="14.1" customHeight="1" x14ac:dyDescent="0.25"/>
    <row r="122" ht="14.1" customHeight="1" x14ac:dyDescent="0.25"/>
    <row r="123" ht="14.1" customHeight="1" x14ac:dyDescent="0.25"/>
    <row r="124" ht="14.1" customHeight="1" x14ac:dyDescent="0.25"/>
    <row r="125" ht="14.1" customHeight="1" x14ac:dyDescent="0.25"/>
    <row r="126" ht="14.1" customHeight="1" x14ac:dyDescent="0.25"/>
    <row r="127" ht="14.1" customHeight="1" x14ac:dyDescent="0.25"/>
    <row r="128" ht="14.1" customHeight="1" x14ac:dyDescent="0.25"/>
    <row r="129" ht="14.1" customHeight="1" x14ac:dyDescent="0.25"/>
    <row r="130" ht="14.1" customHeight="1" x14ac:dyDescent="0.25"/>
    <row r="131" ht="14.1" customHeight="1" x14ac:dyDescent="0.25"/>
    <row r="132" ht="14.1" customHeight="1" x14ac:dyDescent="0.25"/>
    <row r="133" ht="14.1" customHeight="1" x14ac:dyDescent="0.25"/>
  </sheetData>
  <mergeCells count="249">
    <mergeCell ref="K60:L61"/>
    <mergeCell ref="C62:C63"/>
    <mergeCell ref="D62:D63"/>
    <mergeCell ref="E62:E63"/>
    <mergeCell ref="F62:F63"/>
    <mergeCell ref="G62:G63"/>
    <mergeCell ref="H62:H63"/>
    <mergeCell ref="I62:I63"/>
    <mergeCell ref="J62:J63"/>
    <mergeCell ref="K62:L63"/>
    <mergeCell ref="J58:J59"/>
    <mergeCell ref="K58:K59"/>
    <mergeCell ref="C60:C61"/>
    <mergeCell ref="D60:D61"/>
    <mergeCell ref="E60:E61"/>
    <mergeCell ref="F60:F61"/>
    <mergeCell ref="G60:G61"/>
    <mergeCell ref="H60:H61"/>
    <mergeCell ref="I60:I61"/>
    <mergeCell ref="J60:J61"/>
    <mergeCell ref="D58:D59"/>
    <mergeCell ref="E58:E59"/>
    <mergeCell ref="F58:F59"/>
    <mergeCell ref="G58:G59"/>
    <mergeCell ref="H58:H59"/>
    <mergeCell ref="I58:I59"/>
    <mergeCell ref="K54:L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J52:J53"/>
    <mergeCell ref="K52:L53"/>
    <mergeCell ref="C54:C55"/>
    <mergeCell ref="D54:D55"/>
    <mergeCell ref="E54:E55"/>
    <mergeCell ref="F54:F55"/>
    <mergeCell ref="G54:G55"/>
    <mergeCell ref="H54:H55"/>
    <mergeCell ref="I54:I55"/>
    <mergeCell ref="J54:J55"/>
    <mergeCell ref="I50:I51"/>
    <mergeCell ref="J50:J51"/>
    <mergeCell ref="K50:K51"/>
    <mergeCell ref="C52:C53"/>
    <mergeCell ref="D52:D53"/>
    <mergeCell ref="E52:E53"/>
    <mergeCell ref="F52:F53"/>
    <mergeCell ref="G52:G53"/>
    <mergeCell ref="H52:H53"/>
    <mergeCell ref="I52:I53"/>
    <mergeCell ref="C50:C51"/>
    <mergeCell ref="D50:D51"/>
    <mergeCell ref="E50:E51"/>
    <mergeCell ref="F50:F51"/>
    <mergeCell ref="G50:G51"/>
    <mergeCell ref="H50:H51"/>
    <mergeCell ref="J46:J47"/>
    <mergeCell ref="K46:L47"/>
    <mergeCell ref="C48:C49"/>
    <mergeCell ref="D48:D49"/>
    <mergeCell ref="E48:E49"/>
    <mergeCell ref="F48:F49"/>
    <mergeCell ref="G48:G49"/>
    <mergeCell ref="H48:H49"/>
    <mergeCell ref="I48:I49"/>
    <mergeCell ref="J48:J49"/>
    <mergeCell ref="I44:I45"/>
    <mergeCell ref="J44:J45"/>
    <mergeCell ref="K44:L45"/>
    <mergeCell ref="C46:C47"/>
    <mergeCell ref="D46:D47"/>
    <mergeCell ref="E46:E47"/>
    <mergeCell ref="F46:F47"/>
    <mergeCell ref="G46:G47"/>
    <mergeCell ref="H46:H47"/>
    <mergeCell ref="I46:I47"/>
    <mergeCell ref="C44:C45"/>
    <mergeCell ref="D44:D45"/>
    <mergeCell ref="E44:E45"/>
    <mergeCell ref="F44:F45"/>
    <mergeCell ref="G44:G45"/>
    <mergeCell ref="H44:H45"/>
    <mergeCell ref="K40:K41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I38:I39"/>
    <mergeCell ref="J38:J39"/>
    <mergeCell ref="K38:L39"/>
    <mergeCell ref="C40:C41"/>
    <mergeCell ref="D40:D41"/>
    <mergeCell ref="E40:E41"/>
    <mergeCell ref="F40:F41"/>
    <mergeCell ref="G40:G41"/>
    <mergeCell ref="H40:H41"/>
    <mergeCell ref="I40:I41"/>
    <mergeCell ref="C38:C39"/>
    <mergeCell ref="D38:D39"/>
    <mergeCell ref="E38:E39"/>
    <mergeCell ref="F38:F39"/>
    <mergeCell ref="G38:G39"/>
    <mergeCell ref="H38:H39"/>
    <mergeCell ref="K34:K35"/>
    <mergeCell ref="C36:C37"/>
    <mergeCell ref="D36:D37"/>
    <mergeCell ref="E36:E37"/>
    <mergeCell ref="F36:F37"/>
    <mergeCell ref="G36:G37"/>
    <mergeCell ref="H36:H37"/>
    <mergeCell ref="I36:I37"/>
    <mergeCell ref="J36:J37"/>
    <mergeCell ref="K36:L37"/>
    <mergeCell ref="J32:J33"/>
    <mergeCell ref="K32:K33"/>
    <mergeCell ref="C34:C35"/>
    <mergeCell ref="D34:D35"/>
    <mergeCell ref="E34:E35"/>
    <mergeCell ref="F34:F35"/>
    <mergeCell ref="G34:G35"/>
    <mergeCell ref="H34:H35"/>
    <mergeCell ref="I34:I35"/>
    <mergeCell ref="J34:J35"/>
    <mergeCell ref="K28:L29"/>
    <mergeCell ref="K30:L31"/>
    <mergeCell ref="K26:K27"/>
    <mergeCell ref="K24:K25"/>
    <mergeCell ref="C32:C33"/>
    <mergeCell ref="D32:D33"/>
    <mergeCell ref="E32:E33"/>
    <mergeCell ref="F32:F33"/>
    <mergeCell ref="G32:G33"/>
    <mergeCell ref="H32:H33"/>
    <mergeCell ref="F28:F29"/>
    <mergeCell ref="G28:G29"/>
    <mergeCell ref="H28:H29"/>
    <mergeCell ref="I28:I29"/>
    <mergeCell ref="F30:F31"/>
    <mergeCell ref="G30:G31"/>
    <mergeCell ref="H30:H31"/>
    <mergeCell ref="I30:I31"/>
    <mergeCell ref="H24:H25"/>
    <mergeCell ref="I24:I25"/>
    <mergeCell ref="F26:F27"/>
    <mergeCell ref="G26:G27"/>
    <mergeCell ref="H26:H27"/>
    <mergeCell ref="I26:I27"/>
    <mergeCell ref="E30:E31"/>
    <mergeCell ref="E28:E29"/>
    <mergeCell ref="E26:E27"/>
    <mergeCell ref="E24:E25"/>
    <mergeCell ref="J30:J31"/>
    <mergeCell ref="J28:J29"/>
    <mergeCell ref="J26:J27"/>
    <mergeCell ref="J24:J25"/>
    <mergeCell ref="F24:F25"/>
    <mergeCell ref="G24:G25"/>
    <mergeCell ref="A65:B65"/>
    <mergeCell ref="A66:L69"/>
    <mergeCell ref="C30:C31"/>
    <mergeCell ref="C28:C29"/>
    <mergeCell ref="C24:C25"/>
    <mergeCell ref="C26:C27"/>
    <mergeCell ref="D30:D31"/>
    <mergeCell ref="D28:D29"/>
    <mergeCell ref="D26:D27"/>
    <mergeCell ref="A56:A58"/>
    <mergeCell ref="B56:B58"/>
    <mergeCell ref="L56:L59"/>
    <mergeCell ref="A59:B60"/>
    <mergeCell ref="A61:B63"/>
    <mergeCell ref="C58:C59"/>
    <mergeCell ref="A48:A50"/>
    <mergeCell ref="B48:B50"/>
    <mergeCell ref="L48:L51"/>
    <mergeCell ref="A51:B52"/>
    <mergeCell ref="A53:B55"/>
    <mergeCell ref="K48:K49"/>
    <mergeCell ref="A40:A42"/>
    <mergeCell ref="B40:B42"/>
    <mergeCell ref="L40:L43"/>
    <mergeCell ref="A43:B44"/>
    <mergeCell ref="A45:B47"/>
    <mergeCell ref="J40:J41"/>
    <mergeCell ref="A32:A34"/>
    <mergeCell ref="B32:B34"/>
    <mergeCell ref="L32:L35"/>
    <mergeCell ref="A35:B36"/>
    <mergeCell ref="A37:B39"/>
    <mergeCell ref="I32:I33"/>
    <mergeCell ref="A24:A26"/>
    <mergeCell ref="B24:B26"/>
    <mergeCell ref="L24:L27"/>
    <mergeCell ref="A27:B28"/>
    <mergeCell ref="A29:B31"/>
    <mergeCell ref="D24:D25"/>
    <mergeCell ref="C20:E20"/>
    <mergeCell ref="G20:K20"/>
    <mergeCell ref="A22:A23"/>
    <mergeCell ref="B22:B23"/>
    <mergeCell ref="C22:C23"/>
    <mergeCell ref="K22:L23"/>
    <mergeCell ref="A7:B7"/>
    <mergeCell ref="A10:L10"/>
    <mergeCell ref="D13:E14"/>
    <mergeCell ref="F13:L14"/>
    <mergeCell ref="H15:L15"/>
    <mergeCell ref="D18:E18"/>
    <mergeCell ref="A5:B5"/>
    <mergeCell ref="C5:E5"/>
    <mergeCell ref="F5:H5"/>
    <mergeCell ref="I5:J5"/>
    <mergeCell ref="K5:L5"/>
    <mergeCell ref="A6:B6"/>
    <mergeCell ref="C6:E6"/>
    <mergeCell ref="F6:H6"/>
    <mergeCell ref="I6:J6"/>
    <mergeCell ref="K6:L6"/>
    <mergeCell ref="A3:B3"/>
    <mergeCell ref="C3:E3"/>
    <mergeCell ref="F3:H3"/>
    <mergeCell ref="I3:J3"/>
    <mergeCell ref="K3:L3"/>
    <mergeCell ref="A4:B4"/>
    <mergeCell ref="C4:E4"/>
    <mergeCell ref="F4:H4"/>
    <mergeCell ref="I4:J4"/>
    <mergeCell ref="K4:L4"/>
    <mergeCell ref="A1:B1"/>
    <mergeCell ref="C1:E1"/>
    <mergeCell ref="F1:H1"/>
    <mergeCell ref="I1:J1"/>
    <mergeCell ref="K1:L1"/>
    <mergeCell ref="A2:B2"/>
    <mergeCell ref="C2:E2"/>
    <mergeCell ref="F2:H2"/>
    <mergeCell ref="I2:J2"/>
    <mergeCell ref="K2:L2"/>
  </mergeCells>
  <hyperlinks>
    <hyperlink ref="K6" r:id="rId1" display="rouen@andrefestouinterim.fr" xr:uid="{070F80F1-D081-4397-ACEC-2001960FD888}"/>
    <hyperlink ref="I6" r:id="rId2" xr:uid="{957E421A-D88F-4CE8-ADD0-F2BE2A7F452A}"/>
    <hyperlink ref="F6" r:id="rId3" xr:uid="{591F4438-5FB0-4831-9DE4-F125F3B264A7}"/>
    <hyperlink ref="C6" r:id="rId4" xr:uid="{02070EBD-143B-4733-BC3D-4781FC2A4E5B}"/>
  </hyperlinks>
  <pageMargins left="0.7" right="0.7" top="0.75" bottom="0.75" header="0.3" footer="0.3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19050</xdr:rowOff>
                  </from>
                  <to>
                    <xdr:col>1</xdr:col>
                    <xdr:colOff>133350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29</xdr:row>
                    <xdr:rowOff>76200</xdr:rowOff>
                  </from>
                  <to>
                    <xdr:col>1</xdr:col>
                    <xdr:colOff>114300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ase à cocher 16">
              <controlPr defaultSize="0" autoFill="0" autoLine="0" autoPict="0">
                <anchor moveWithCells="1">
                  <from>
                    <xdr:col>0</xdr:col>
                    <xdr:colOff>733425</xdr:colOff>
                    <xdr:row>28</xdr:row>
                    <xdr:rowOff>171450</xdr:rowOff>
                  </from>
                  <to>
                    <xdr:col>2</xdr:col>
                    <xdr:colOff>114300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0</xdr:col>
                    <xdr:colOff>285750</xdr:colOff>
                    <xdr:row>26</xdr:row>
                    <xdr:rowOff>0</xdr:rowOff>
                  </from>
                  <to>
                    <xdr:col>1</xdr:col>
                    <xdr:colOff>590550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0</xdr:col>
                    <xdr:colOff>285750</xdr:colOff>
                    <xdr:row>26</xdr:row>
                    <xdr:rowOff>180975</xdr:rowOff>
                  </from>
                  <to>
                    <xdr:col>1</xdr:col>
                    <xdr:colOff>742950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36</xdr:row>
                    <xdr:rowOff>19050</xdr:rowOff>
                  </from>
                  <to>
                    <xdr:col>1</xdr:col>
                    <xdr:colOff>133350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76200</xdr:rowOff>
                  </from>
                  <to>
                    <xdr:col>1</xdr:col>
                    <xdr:colOff>114300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0</xdr:col>
                    <xdr:colOff>733425</xdr:colOff>
                    <xdr:row>36</xdr:row>
                    <xdr:rowOff>171450</xdr:rowOff>
                  </from>
                  <to>
                    <xdr:col>2</xdr:col>
                    <xdr:colOff>114300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0</xdr:col>
                    <xdr:colOff>285750</xdr:colOff>
                    <xdr:row>34</xdr:row>
                    <xdr:rowOff>0</xdr:rowOff>
                  </from>
                  <to>
                    <xdr:col>1</xdr:col>
                    <xdr:colOff>590550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>
                  <from>
                    <xdr:col>0</xdr:col>
                    <xdr:colOff>285750</xdr:colOff>
                    <xdr:row>34</xdr:row>
                    <xdr:rowOff>180975</xdr:rowOff>
                  </from>
                  <to>
                    <xdr:col>1</xdr:col>
                    <xdr:colOff>742950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19050</xdr:rowOff>
                  </from>
                  <to>
                    <xdr:col>1</xdr:col>
                    <xdr:colOff>133350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76200</xdr:rowOff>
                  </from>
                  <to>
                    <xdr:col>1</xdr:col>
                    <xdr:colOff>114300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>
                  <from>
                    <xdr:col>0</xdr:col>
                    <xdr:colOff>733425</xdr:colOff>
                    <xdr:row>44</xdr:row>
                    <xdr:rowOff>171450</xdr:rowOff>
                  </from>
                  <to>
                    <xdr:col>2</xdr:col>
                    <xdr:colOff>114300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>
                  <from>
                    <xdr:col>0</xdr:col>
                    <xdr:colOff>285750</xdr:colOff>
                    <xdr:row>42</xdr:row>
                    <xdr:rowOff>0</xdr:rowOff>
                  </from>
                  <to>
                    <xdr:col>1</xdr:col>
                    <xdr:colOff>590550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>
                  <from>
                    <xdr:col>0</xdr:col>
                    <xdr:colOff>285750</xdr:colOff>
                    <xdr:row>42</xdr:row>
                    <xdr:rowOff>180975</xdr:rowOff>
                  </from>
                  <to>
                    <xdr:col>1</xdr:col>
                    <xdr:colOff>742950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2" name="Check Box 16">
              <controlPr defaultSize="0" autoFill="0" autoLine="0" autoPict="0">
                <anchor moveWithCells="1">
                  <from>
                    <xdr:col>0</xdr:col>
                    <xdr:colOff>19050</xdr:colOff>
                    <xdr:row>52</xdr:row>
                    <xdr:rowOff>19050</xdr:rowOff>
                  </from>
                  <to>
                    <xdr:col>1</xdr:col>
                    <xdr:colOff>133350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3" name="Check Box 17">
              <controlPr defaultSize="0" autoFill="0" autoLine="0" autoPict="0">
                <anchor moveWithCells="1">
                  <from>
                    <xdr:col>0</xdr:col>
                    <xdr:colOff>19050</xdr:colOff>
                    <xdr:row>53</xdr:row>
                    <xdr:rowOff>76200</xdr:rowOff>
                  </from>
                  <to>
                    <xdr:col>1</xdr:col>
                    <xdr:colOff>114300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4" name="Check Box 18">
              <controlPr defaultSize="0" autoFill="0" autoLine="0" autoPict="0">
                <anchor moveWithCells="1">
                  <from>
                    <xdr:col>0</xdr:col>
                    <xdr:colOff>733425</xdr:colOff>
                    <xdr:row>52</xdr:row>
                    <xdr:rowOff>171450</xdr:rowOff>
                  </from>
                  <to>
                    <xdr:col>2</xdr:col>
                    <xdr:colOff>114300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5" name="Check Box 19">
              <controlPr defaultSize="0" autoFill="0" autoLine="0" autoPict="0">
                <anchor moveWithCells="1">
                  <from>
                    <xdr:col>0</xdr:col>
                    <xdr:colOff>285750</xdr:colOff>
                    <xdr:row>50</xdr:row>
                    <xdr:rowOff>0</xdr:rowOff>
                  </from>
                  <to>
                    <xdr:col>1</xdr:col>
                    <xdr:colOff>590550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6" name="Check Box 20">
              <controlPr defaultSize="0" autoFill="0" autoLine="0" autoPict="0">
                <anchor moveWithCells="1">
                  <from>
                    <xdr:col>0</xdr:col>
                    <xdr:colOff>285750</xdr:colOff>
                    <xdr:row>50</xdr:row>
                    <xdr:rowOff>180975</xdr:rowOff>
                  </from>
                  <to>
                    <xdr:col>1</xdr:col>
                    <xdr:colOff>742950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7" name="Check Box 21">
              <controlPr defaultSize="0" autoFill="0" autoLine="0" autoPict="0">
                <anchor moveWithCells="1">
                  <from>
                    <xdr:col>0</xdr:col>
                    <xdr:colOff>19050</xdr:colOff>
                    <xdr:row>60</xdr:row>
                    <xdr:rowOff>19050</xdr:rowOff>
                  </from>
                  <to>
                    <xdr:col>1</xdr:col>
                    <xdr:colOff>133350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8" name="Check Box 22">
              <controlPr defaultSize="0" autoFill="0" autoLine="0" autoPict="0">
                <anchor moveWithCells="1">
                  <from>
                    <xdr:col>0</xdr:col>
                    <xdr:colOff>19050</xdr:colOff>
                    <xdr:row>61</xdr:row>
                    <xdr:rowOff>76200</xdr:rowOff>
                  </from>
                  <to>
                    <xdr:col>1</xdr:col>
                    <xdr:colOff>114300</xdr:colOff>
                    <xdr:row>62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9" name="Check Box 23">
              <controlPr defaultSize="0" autoFill="0" autoLine="0" autoPict="0">
                <anchor moveWithCells="1">
                  <from>
                    <xdr:col>0</xdr:col>
                    <xdr:colOff>733425</xdr:colOff>
                    <xdr:row>60</xdr:row>
                    <xdr:rowOff>171450</xdr:rowOff>
                  </from>
                  <to>
                    <xdr:col>2</xdr:col>
                    <xdr:colOff>114300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0" name="Check Box 24">
              <controlPr defaultSize="0" autoFill="0" autoLine="0" autoPict="0">
                <anchor moveWithCells="1">
                  <from>
                    <xdr:col>0</xdr:col>
                    <xdr:colOff>285750</xdr:colOff>
                    <xdr:row>58</xdr:row>
                    <xdr:rowOff>0</xdr:rowOff>
                  </from>
                  <to>
                    <xdr:col>1</xdr:col>
                    <xdr:colOff>590550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1" name="Check Box 25">
              <controlPr defaultSize="0" autoFill="0" autoLine="0" autoPict="0">
                <anchor moveWithCells="1">
                  <from>
                    <xdr:col>0</xdr:col>
                    <xdr:colOff>285750</xdr:colOff>
                    <xdr:row>58</xdr:row>
                    <xdr:rowOff>180975</xdr:rowOff>
                  </from>
                  <to>
                    <xdr:col>1</xdr:col>
                    <xdr:colOff>742950</xdr:colOff>
                    <xdr:row>59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RomaneRouillac</dc:creator>
  <cp:lastModifiedBy>RomaneRouillac</cp:lastModifiedBy>
  <dcterms:created xsi:type="dcterms:W3CDTF">2020-10-21T12:58:13Z</dcterms:created>
  <dcterms:modified xsi:type="dcterms:W3CDTF">2020-10-21T13:26:33Z</dcterms:modified>
</cp:coreProperties>
</file>