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partage2\RESSOURCES HUMAINES\Commun agences\PAIE\RH POUR AGENCES\"/>
    </mc:Choice>
  </mc:AlternateContent>
  <xr:revisionPtr revIDLastSave="0" documentId="13_ncr:1_{08B0FFE2-DF50-4C0E-80C5-F3448D3185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3" i="1" l="1"/>
  <c r="K62" i="1"/>
  <c r="K61" i="1"/>
  <c r="K60" i="1"/>
  <c r="K59" i="1"/>
  <c r="K58" i="1"/>
  <c r="K57" i="1"/>
  <c r="K56" i="1"/>
  <c r="L56" i="1" s="1"/>
  <c r="K24" i="1"/>
  <c r="G20" i="1"/>
  <c r="J23" i="1"/>
  <c r="I23" i="1"/>
  <c r="H23" i="1"/>
  <c r="K55" i="1" l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28" i="1"/>
  <c r="K29" i="1"/>
  <c r="K30" i="1"/>
  <c r="K31" i="1"/>
  <c r="K27" i="1"/>
  <c r="L40" i="1" l="1"/>
  <c r="L48" i="1"/>
  <c r="L32" i="1"/>
  <c r="G23" i="1"/>
  <c r="F23" i="1"/>
  <c r="E23" i="1"/>
  <c r="D23" i="1"/>
  <c r="C20" i="1"/>
  <c r="K26" i="1" l="1"/>
  <c r="K25" i="1"/>
  <c r="L24" i="1" l="1"/>
</calcChain>
</file>

<file path=xl/sharedStrings.xml><?xml version="1.0" encoding="utf-8"?>
<sst xmlns="http://schemas.openxmlformats.org/spreadsheetml/2006/main" count="82" uniqueCount="50">
  <si>
    <t>14000 CAEN</t>
  </si>
  <si>
    <t>TEL : 02.31.39.81.11</t>
  </si>
  <si>
    <t>FAX: 02.31.30.96.17</t>
  </si>
  <si>
    <t>caen@andrefestouinterim.fr</t>
  </si>
  <si>
    <t>RELEVE D'HEURES</t>
  </si>
  <si>
    <t>NOM</t>
  </si>
  <si>
    <t>PRENOM</t>
  </si>
  <si>
    <t>Heures</t>
  </si>
  <si>
    <t>LUNDI</t>
  </si>
  <si>
    <t xml:space="preserve">MARDI </t>
  </si>
  <si>
    <t>MERCREDI</t>
  </si>
  <si>
    <t>JEUDI</t>
  </si>
  <si>
    <t>VENDREDI</t>
  </si>
  <si>
    <t>TOTAL</t>
  </si>
  <si>
    <t>SEMAINE</t>
  </si>
  <si>
    <t>Du</t>
  </si>
  <si>
    <t xml:space="preserve">Au </t>
  </si>
  <si>
    <t>CAEN</t>
  </si>
  <si>
    <t>SAINT LO</t>
  </si>
  <si>
    <t>ROUEN</t>
  </si>
  <si>
    <t>15, Place de la Résistance</t>
  </si>
  <si>
    <t>4, Rue de la Barque</t>
  </si>
  <si>
    <t>50000 SAINT LO</t>
  </si>
  <si>
    <t>TEL : 02.33.57.37.01</t>
  </si>
  <si>
    <t>FAX : 02.33.57.37.56</t>
  </si>
  <si>
    <t>saintlo@andrefestouinterim.fr</t>
  </si>
  <si>
    <t>18, Cours Clémenceau</t>
  </si>
  <si>
    <t>76100 ROUEN</t>
  </si>
  <si>
    <t>TEL : 02.32.81.00.16</t>
  </si>
  <si>
    <t>FAX : 02.35.36.96.74</t>
  </si>
  <si>
    <t>rouen@andrefestouinterim.fr</t>
  </si>
  <si>
    <t xml:space="preserve">Informations diverses : </t>
  </si>
  <si>
    <t>Rubriques</t>
  </si>
  <si>
    <t>REPRÉSENTÉ PAR</t>
  </si>
  <si>
    <t>Heures de nuit</t>
  </si>
  <si>
    <t>VIRE</t>
  </si>
  <si>
    <t xml:space="preserve">9 Rue Deslongrais </t>
  </si>
  <si>
    <t>14500 VIRE</t>
  </si>
  <si>
    <t xml:space="preserve">TEL : 02.61.78.00.33 </t>
  </si>
  <si>
    <t>vire@andrefestouinterim.fr</t>
  </si>
  <si>
    <t xml:space="preserve">FAX : </t>
  </si>
  <si>
    <t>Pause rémunérée</t>
  </si>
  <si>
    <t>RTT rémunéré</t>
  </si>
  <si>
    <t>Repas</t>
  </si>
  <si>
    <t>Acquisition TR</t>
  </si>
  <si>
    <t>Prime d'équipe</t>
  </si>
  <si>
    <t>Prime de poste</t>
  </si>
  <si>
    <t>ENTREPRISE</t>
  </si>
  <si>
    <t>SAMEDI</t>
  </si>
  <si>
    <t>DIMANCHE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</si>
</sst>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C]d\-mmm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EA5B0C"/>
      <name val="Calibri"/>
      <family val="2"/>
      <scheme val="minor"/>
    </font>
    <font>
      <sz val="8"/>
      <color rgb="FF543C81"/>
      <name val="Calibri"/>
      <family val="2"/>
      <scheme val="minor"/>
    </font>
    <font>
      <sz val="8"/>
      <color rgb="FF000000"/>
      <name val="Tahoma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2"/>
      <color rgb="FFEA5B0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2">
    <xf numFmtId="0" fontId="0" fillId="0" borderId="0" xfId="0"/>
    <xf numFmtId="2" fontId="2" fillId="0" borderId="9" xfId="0" applyNumberFormat="1" applyFont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2" fontId="2" fillId="0" borderId="30" xfId="0" applyNumberFormat="1" applyFont="1" applyBorder="1" applyAlignment="1" applyProtection="1">
      <alignment horizontal="center" vertical="center"/>
      <protection locked="0"/>
    </xf>
    <xf numFmtId="2" fontId="2" fillId="0" borderId="32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2" fontId="2" fillId="0" borderId="3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 applyProtection="1">
      <alignment horizontal="center" vertical="center"/>
      <protection locked="0"/>
    </xf>
    <xf numFmtId="1" fontId="1" fillId="0" borderId="0" xfId="0" applyNumberFormat="1" applyFont="1" applyAlignment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33" xfId="0" applyNumberFormat="1" applyFont="1" applyBorder="1" applyAlignment="1" applyProtection="1">
      <alignment horizontal="center" vertical="center"/>
      <protection locked="0"/>
    </xf>
    <xf numFmtId="2" fontId="2" fillId="0" borderId="39" xfId="0" applyNumberFormat="1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2" fontId="2" fillId="0" borderId="5" xfId="0" applyNumberFormat="1" applyFont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 applyProtection="1">
      <alignment horizontal="center" vertical="center"/>
      <protection locked="0"/>
    </xf>
    <xf numFmtId="2" fontId="2" fillId="0" borderId="41" xfId="0" applyNumberFormat="1" applyFont="1" applyBorder="1" applyAlignment="1" applyProtection="1">
      <alignment horizontal="center" vertical="center"/>
      <protection locked="0"/>
    </xf>
    <xf numFmtId="2" fontId="1" fillId="0" borderId="43" xfId="0" applyNumberFormat="1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/>
    </xf>
    <xf numFmtId="2" fontId="2" fillId="0" borderId="42" xfId="0" applyNumberFormat="1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2" fontId="1" fillId="0" borderId="44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165" fontId="12" fillId="0" borderId="14" xfId="0" applyNumberFormat="1" applyFont="1" applyBorder="1" applyAlignment="1">
      <alignment horizontal="center" vertical="center"/>
    </xf>
    <xf numFmtId="165" fontId="12" fillId="0" borderId="15" xfId="0" applyNumberFormat="1" applyFont="1" applyBorder="1" applyAlignment="1">
      <alignment horizontal="center" vertical="center"/>
    </xf>
    <xf numFmtId="165" fontId="12" fillId="0" borderId="1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2" fontId="0" fillId="0" borderId="17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center" vertical="center"/>
      <protection hidden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center" vertical="center" wrapText="1"/>
      <protection locked="0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 applyProtection="1">
      <alignment horizontal="center" vertical="center" wrapText="1"/>
      <protection locked="0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A5B0C"/>
      <color rgb="FF543C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2</xdr:col>
      <xdr:colOff>329209</xdr:colOff>
      <xdr:row>6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919884" cy="8191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28</xdr:row>
          <xdr:rowOff>19050</xdr:rowOff>
        </xdr:from>
        <xdr:to>
          <xdr:col>1</xdr:col>
          <xdr:colOff>133350</xdr:colOff>
          <xdr:row>29</xdr:row>
          <xdr:rowOff>38100</xdr:rowOff>
        </xdr:to>
        <xdr:sp macro="" textlink="">
          <xdr:nvSpPr>
            <xdr:cNvPr id="1037" name="Check Box 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29</xdr:row>
          <xdr:rowOff>76200</xdr:rowOff>
        </xdr:from>
        <xdr:to>
          <xdr:col>1</xdr:col>
          <xdr:colOff>114300</xdr:colOff>
          <xdr:row>30</xdr:row>
          <xdr:rowOff>95250</xdr:rowOff>
        </xdr:to>
        <xdr:sp macro="" textlink="">
          <xdr:nvSpPr>
            <xdr:cNvPr id="1038" name="Check Box 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28</xdr:row>
          <xdr:rowOff>171450</xdr:rowOff>
        </xdr:from>
        <xdr:to>
          <xdr:col>2</xdr:col>
          <xdr:colOff>114300</xdr:colOff>
          <xdr:row>30</xdr:row>
          <xdr:rowOff>9525</xdr:rowOff>
        </xdr:to>
        <xdr:sp macro="" textlink="">
          <xdr:nvSpPr>
            <xdr:cNvPr id="1040" name="Case à cocher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26</xdr:row>
          <xdr:rowOff>0</xdr:rowOff>
        </xdr:from>
        <xdr:to>
          <xdr:col>1</xdr:col>
          <xdr:colOff>590550</xdr:colOff>
          <xdr:row>27</xdr:row>
          <xdr:rowOff>9525</xdr:rowOff>
        </xdr:to>
        <xdr:sp macro="" textlink="">
          <xdr:nvSpPr>
            <xdr:cNvPr id="1056" name="Case à cocher 16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26</xdr:row>
          <xdr:rowOff>180975</xdr:rowOff>
        </xdr:from>
        <xdr:to>
          <xdr:col>1</xdr:col>
          <xdr:colOff>742950</xdr:colOff>
          <xdr:row>27</xdr:row>
          <xdr:rowOff>180975</xdr:rowOff>
        </xdr:to>
        <xdr:sp macro="" textlink="">
          <xdr:nvSpPr>
            <xdr:cNvPr id="1057" name="Case à cocher 1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36</xdr:row>
          <xdr:rowOff>19050</xdr:rowOff>
        </xdr:from>
        <xdr:to>
          <xdr:col>1</xdr:col>
          <xdr:colOff>133350</xdr:colOff>
          <xdr:row>37</xdr:row>
          <xdr:rowOff>38100</xdr:rowOff>
        </xdr:to>
        <xdr:sp macro="" textlink="">
          <xdr:nvSpPr>
            <xdr:cNvPr id="1058" name="Check Box 3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37</xdr:row>
          <xdr:rowOff>76200</xdr:rowOff>
        </xdr:from>
        <xdr:to>
          <xdr:col>1</xdr:col>
          <xdr:colOff>114300</xdr:colOff>
          <xdr:row>38</xdr:row>
          <xdr:rowOff>95250</xdr:rowOff>
        </xdr:to>
        <xdr:sp macro="" textlink="">
          <xdr:nvSpPr>
            <xdr:cNvPr id="1059" name="Check Box 4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36</xdr:row>
          <xdr:rowOff>171450</xdr:rowOff>
        </xdr:from>
        <xdr:to>
          <xdr:col>2</xdr:col>
          <xdr:colOff>114300</xdr:colOff>
          <xdr:row>38</xdr:row>
          <xdr:rowOff>9525</xdr:rowOff>
        </xdr:to>
        <xdr:sp macro="" textlink="">
          <xdr:nvSpPr>
            <xdr:cNvPr id="1060" name="Case à cocher 1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34</xdr:row>
          <xdr:rowOff>0</xdr:rowOff>
        </xdr:from>
        <xdr:to>
          <xdr:col>1</xdr:col>
          <xdr:colOff>590550</xdr:colOff>
          <xdr:row>35</xdr:row>
          <xdr:rowOff>9525</xdr:rowOff>
        </xdr:to>
        <xdr:sp macro="" textlink="">
          <xdr:nvSpPr>
            <xdr:cNvPr id="1061" name="Case à cocher 16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34</xdr:row>
          <xdr:rowOff>180975</xdr:rowOff>
        </xdr:from>
        <xdr:to>
          <xdr:col>1</xdr:col>
          <xdr:colOff>742950</xdr:colOff>
          <xdr:row>35</xdr:row>
          <xdr:rowOff>180975</xdr:rowOff>
        </xdr:to>
        <xdr:sp macro="" textlink="">
          <xdr:nvSpPr>
            <xdr:cNvPr id="1062" name="Case à cocher 16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44</xdr:row>
          <xdr:rowOff>19050</xdr:rowOff>
        </xdr:from>
        <xdr:to>
          <xdr:col>1</xdr:col>
          <xdr:colOff>133350</xdr:colOff>
          <xdr:row>45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76200</xdr:rowOff>
        </xdr:from>
        <xdr:to>
          <xdr:col>1</xdr:col>
          <xdr:colOff>114300</xdr:colOff>
          <xdr:row>46</xdr:row>
          <xdr:rowOff>95250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44</xdr:row>
          <xdr:rowOff>171450</xdr:rowOff>
        </xdr:from>
        <xdr:to>
          <xdr:col>2</xdr:col>
          <xdr:colOff>114300</xdr:colOff>
          <xdr:row>46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0</xdr:rowOff>
        </xdr:from>
        <xdr:to>
          <xdr:col>1</xdr:col>
          <xdr:colOff>590550</xdr:colOff>
          <xdr:row>43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180975</xdr:rowOff>
        </xdr:from>
        <xdr:to>
          <xdr:col>1</xdr:col>
          <xdr:colOff>742950</xdr:colOff>
          <xdr:row>43</xdr:row>
          <xdr:rowOff>180975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52</xdr:row>
          <xdr:rowOff>19050</xdr:rowOff>
        </xdr:from>
        <xdr:to>
          <xdr:col>1</xdr:col>
          <xdr:colOff>133350</xdr:colOff>
          <xdr:row>53</xdr:row>
          <xdr:rowOff>38100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53</xdr:row>
          <xdr:rowOff>76200</xdr:rowOff>
        </xdr:from>
        <xdr:to>
          <xdr:col>1</xdr:col>
          <xdr:colOff>114300</xdr:colOff>
          <xdr:row>54</xdr:row>
          <xdr:rowOff>95250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52</xdr:row>
          <xdr:rowOff>171450</xdr:rowOff>
        </xdr:from>
        <xdr:to>
          <xdr:col>2</xdr:col>
          <xdr:colOff>114300</xdr:colOff>
          <xdr:row>54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50</xdr:row>
          <xdr:rowOff>0</xdr:rowOff>
        </xdr:from>
        <xdr:to>
          <xdr:col>1</xdr:col>
          <xdr:colOff>590550</xdr:colOff>
          <xdr:row>51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50</xdr:row>
          <xdr:rowOff>180975</xdr:rowOff>
        </xdr:from>
        <xdr:to>
          <xdr:col>1</xdr:col>
          <xdr:colOff>742950</xdr:colOff>
          <xdr:row>51</xdr:row>
          <xdr:rowOff>180975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60</xdr:row>
          <xdr:rowOff>19050</xdr:rowOff>
        </xdr:from>
        <xdr:to>
          <xdr:col>1</xdr:col>
          <xdr:colOff>133350</xdr:colOff>
          <xdr:row>61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61</xdr:row>
          <xdr:rowOff>76200</xdr:rowOff>
        </xdr:from>
        <xdr:to>
          <xdr:col>1</xdr:col>
          <xdr:colOff>114300</xdr:colOff>
          <xdr:row>62</xdr:row>
          <xdr:rowOff>95250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60</xdr:row>
          <xdr:rowOff>171450</xdr:rowOff>
        </xdr:from>
        <xdr:to>
          <xdr:col>2</xdr:col>
          <xdr:colOff>114300</xdr:colOff>
          <xdr:row>62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58</xdr:row>
          <xdr:rowOff>0</xdr:rowOff>
        </xdr:from>
        <xdr:to>
          <xdr:col>1</xdr:col>
          <xdr:colOff>590550</xdr:colOff>
          <xdr:row>59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58</xdr:row>
          <xdr:rowOff>180975</xdr:rowOff>
        </xdr:from>
        <xdr:to>
          <xdr:col>1</xdr:col>
          <xdr:colOff>742950</xdr:colOff>
          <xdr:row>59</xdr:row>
          <xdr:rowOff>180975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26" Type="http://schemas.openxmlformats.org/officeDocument/2006/relationships/ctrlProp" Target="../ctrlProps/ctrlProp19.xml"/><Relationship Id="rId3" Type="http://schemas.openxmlformats.org/officeDocument/2006/relationships/hyperlink" Target="mailto:saintlo@andrefestouinterim.fr" TargetMode="External"/><Relationship Id="rId21" Type="http://schemas.openxmlformats.org/officeDocument/2006/relationships/ctrlProp" Target="../ctrlProps/ctrlProp14.xm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5" Type="http://schemas.openxmlformats.org/officeDocument/2006/relationships/ctrlProp" Target="../ctrlProps/ctrlProp18.xml"/><Relationship Id="rId2" Type="http://schemas.openxmlformats.org/officeDocument/2006/relationships/hyperlink" Target="mailto:rouen@andrefestouinterim.fr" TargetMode="Externa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29" Type="http://schemas.openxmlformats.org/officeDocument/2006/relationships/ctrlProp" Target="../ctrlProps/ctrlProp22.xml"/><Relationship Id="rId1" Type="http://schemas.openxmlformats.org/officeDocument/2006/relationships/hyperlink" Target="mailto:rouen@andrefestouinterim.fr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24" Type="http://schemas.openxmlformats.org/officeDocument/2006/relationships/ctrlProp" Target="../ctrlProps/ctrlProp17.xml"/><Relationship Id="rId32" Type="http://schemas.openxmlformats.org/officeDocument/2006/relationships/ctrlProp" Target="../ctrlProps/ctrlProp25.xml"/><Relationship Id="rId5" Type="http://schemas.openxmlformats.org/officeDocument/2006/relationships/printerSettings" Target="../printerSettings/printerSettings1.bin"/><Relationship Id="rId15" Type="http://schemas.openxmlformats.org/officeDocument/2006/relationships/ctrlProp" Target="../ctrlProps/ctrlProp8.xml"/><Relationship Id="rId23" Type="http://schemas.openxmlformats.org/officeDocument/2006/relationships/ctrlProp" Target="../ctrlProps/ctrlProp16.xml"/><Relationship Id="rId28" Type="http://schemas.openxmlformats.org/officeDocument/2006/relationships/ctrlProp" Target="../ctrlProps/ctrlProp21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31" Type="http://schemas.openxmlformats.org/officeDocument/2006/relationships/ctrlProp" Target="../ctrlProps/ctrlProp24.xml"/><Relationship Id="rId4" Type="http://schemas.openxmlformats.org/officeDocument/2006/relationships/hyperlink" Target="mailto:caen@andrefestouinterim.fr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Relationship Id="rId27" Type="http://schemas.openxmlformats.org/officeDocument/2006/relationships/ctrlProp" Target="../ctrlProps/ctrlProp20.xml"/><Relationship Id="rId30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3"/>
  <sheetViews>
    <sheetView tabSelected="1" zoomScaleNormal="100" workbookViewId="0">
      <selection activeCell="N21" sqref="N21"/>
    </sheetView>
  </sheetViews>
  <sheetFormatPr baseColWidth="10" defaultRowHeight="15" x14ac:dyDescent="0.25"/>
  <cols>
    <col min="1" max="1" width="12.42578125" style="36" customWidth="1"/>
    <col min="2" max="2" width="11.42578125" style="36" customWidth="1"/>
    <col min="3" max="3" width="12.42578125" style="36" customWidth="1"/>
    <col min="4" max="10" width="9.7109375" style="36" customWidth="1"/>
    <col min="11" max="12" width="8.28515625" style="36" customWidth="1"/>
    <col min="13" max="16384" width="11.42578125" style="36"/>
  </cols>
  <sheetData>
    <row r="1" spans="1:12" ht="14.1" customHeight="1" x14ac:dyDescent="0.25">
      <c r="A1" s="46"/>
      <c r="B1" s="46"/>
      <c r="C1" s="46" t="s">
        <v>17</v>
      </c>
      <c r="D1" s="46"/>
      <c r="E1" s="46"/>
      <c r="F1" s="46" t="s">
        <v>18</v>
      </c>
      <c r="G1" s="46"/>
      <c r="H1" s="46"/>
      <c r="I1" s="46" t="s">
        <v>19</v>
      </c>
      <c r="J1" s="46"/>
      <c r="K1" s="46" t="s">
        <v>35</v>
      </c>
      <c r="L1" s="46"/>
    </row>
    <row r="2" spans="1:12" ht="10.5" customHeight="1" x14ac:dyDescent="0.25">
      <c r="A2" s="45"/>
      <c r="B2" s="45"/>
      <c r="C2" s="45" t="s">
        <v>20</v>
      </c>
      <c r="D2" s="45"/>
      <c r="E2" s="45"/>
      <c r="F2" s="45" t="s">
        <v>21</v>
      </c>
      <c r="G2" s="45"/>
      <c r="H2" s="45"/>
      <c r="I2" s="45" t="s">
        <v>26</v>
      </c>
      <c r="J2" s="45"/>
      <c r="K2" s="45" t="s">
        <v>36</v>
      </c>
      <c r="L2" s="45"/>
    </row>
    <row r="3" spans="1:12" ht="10.5" customHeight="1" x14ac:dyDescent="0.25">
      <c r="A3" s="45"/>
      <c r="B3" s="45"/>
      <c r="C3" s="45" t="s">
        <v>0</v>
      </c>
      <c r="D3" s="45"/>
      <c r="E3" s="45"/>
      <c r="F3" s="45" t="s">
        <v>22</v>
      </c>
      <c r="G3" s="45"/>
      <c r="H3" s="45"/>
      <c r="I3" s="45" t="s">
        <v>27</v>
      </c>
      <c r="J3" s="45"/>
      <c r="K3" s="45" t="s">
        <v>37</v>
      </c>
      <c r="L3" s="45"/>
    </row>
    <row r="4" spans="1:12" ht="10.5" customHeight="1" x14ac:dyDescent="0.25">
      <c r="A4" s="45"/>
      <c r="B4" s="45"/>
      <c r="C4" s="45" t="s">
        <v>1</v>
      </c>
      <c r="D4" s="45"/>
      <c r="E4" s="45"/>
      <c r="F4" s="45" t="s">
        <v>23</v>
      </c>
      <c r="G4" s="45"/>
      <c r="H4" s="45"/>
      <c r="I4" s="45" t="s">
        <v>28</v>
      </c>
      <c r="J4" s="45"/>
      <c r="K4" s="45" t="s">
        <v>38</v>
      </c>
      <c r="L4" s="45"/>
    </row>
    <row r="5" spans="1:12" ht="10.5" customHeight="1" x14ac:dyDescent="0.25">
      <c r="A5" s="45"/>
      <c r="B5" s="45"/>
      <c r="C5" s="45" t="s">
        <v>2</v>
      </c>
      <c r="D5" s="45"/>
      <c r="E5" s="45"/>
      <c r="F5" s="45" t="s">
        <v>24</v>
      </c>
      <c r="G5" s="45"/>
      <c r="H5" s="45"/>
      <c r="I5" s="45" t="s">
        <v>29</v>
      </c>
      <c r="J5" s="45"/>
      <c r="K5" s="45" t="s">
        <v>40</v>
      </c>
      <c r="L5" s="45"/>
    </row>
    <row r="6" spans="1:12" ht="10.5" customHeight="1" x14ac:dyDescent="0.25">
      <c r="A6" s="44"/>
      <c r="B6" s="45"/>
      <c r="C6" s="44" t="s">
        <v>3</v>
      </c>
      <c r="D6" s="44"/>
      <c r="E6" s="44"/>
      <c r="F6" s="44" t="s">
        <v>25</v>
      </c>
      <c r="G6" s="44"/>
      <c r="H6" s="44"/>
      <c r="I6" s="44" t="s">
        <v>30</v>
      </c>
      <c r="J6" s="45"/>
      <c r="K6" s="44" t="s">
        <v>39</v>
      </c>
      <c r="L6" s="45"/>
    </row>
    <row r="7" spans="1:12" ht="12.95" customHeight="1" x14ac:dyDescent="0.25">
      <c r="A7" s="72"/>
      <c r="B7" s="72"/>
      <c r="F7" s="39"/>
      <c r="G7" s="39"/>
      <c r="H7" s="39"/>
      <c r="I7" s="39"/>
      <c r="J7" s="39"/>
    </row>
    <row r="8" spans="1:12" ht="12.95" customHeight="1" x14ac:dyDescent="0.25">
      <c r="A8" s="41"/>
      <c r="B8" s="41"/>
      <c r="F8" s="39"/>
      <c r="G8" s="39"/>
      <c r="H8" s="39"/>
      <c r="I8" s="39"/>
      <c r="J8" s="39"/>
    </row>
    <row r="9" spans="1:12" ht="12.95" customHeight="1" thickBot="1" x14ac:dyDescent="0.3">
      <c r="A9" s="41"/>
      <c r="B9" s="41"/>
      <c r="F9" s="39"/>
      <c r="G9" s="39"/>
      <c r="H9" s="39"/>
      <c r="I9" s="39"/>
      <c r="J9" s="39"/>
    </row>
    <row r="10" spans="1:12" ht="14.45" customHeight="1" thickBot="1" x14ac:dyDescent="0.3">
      <c r="A10" s="79" t="s">
        <v>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1"/>
    </row>
    <row r="11" spans="1:12" ht="14.4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 ht="14.45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ht="14.1" customHeight="1" x14ac:dyDescent="0.25">
      <c r="A13" s="39"/>
      <c r="B13" s="39"/>
      <c r="D13" s="90" t="s">
        <v>47</v>
      </c>
      <c r="E13" s="91"/>
      <c r="F13" s="92"/>
      <c r="G13" s="93"/>
      <c r="H13" s="93"/>
      <c r="I13" s="93"/>
      <c r="J13" s="93"/>
      <c r="K13" s="93"/>
      <c r="L13" s="94"/>
    </row>
    <row r="14" spans="1:12" ht="12.95" customHeight="1" x14ac:dyDescent="0.25">
      <c r="A14" s="39"/>
      <c r="B14" s="39"/>
      <c r="D14" s="90"/>
      <c r="E14" s="91"/>
      <c r="F14" s="95"/>
      <c r="G14" s="96"/>
      <c r="H14" s="96"/>
      <c r="I14" s="96"/>
      <c r="J14" s="96"/>
      <c r="K14" s="96"/>
      <c r="L14" s="97"/>
    </row>
    <row r="15" spans="1:12" ht="12.95" customHeight="1" x14ac:dyDescent="0.25">
      <c r="A15" s="39"/>
      <c r="B15" s="39"/>
      <c r="F15" s="39" t="s">
        <v>33</v>
      </c>
      <c r="H15" s="87"/>
      <c r="I15" s="88"/>
      <c r="J15" s="88"/>
      <c r="K15" s="88"/>
      <c r="L15" s="89"/>
    </row>
    <row r="16" spans="1:12" ht="12.95" customHeight="1" x14ac:dyDescent="0.25">
      <c r="A16" s="39"/>
      <c r="B16" s="39"/>
      <c r="F16" s="39"/>
      <c r="H16" s="40"/>
      <c r="I16" s="40"/>
      <c r="J16" s="40"/>
      <c r="K16" s="40"/>
      <c r="L16" s="40"/>
    </row>
    <row r="17" spans="1:12" ht="12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2" ht="15" customHeight="1" x14ac:dyDescent="0.25">
      <c r="A18" s="4"/>
      <c r="B18" s="4"/>
      <c r="D18" s="85" t="s">
        <v>14</v>
      </c>
      <c r="E18" s="86"/>
      <c r="F18" s="3">
        <v>1</v>
      </c>
      <c r="G18" s="37">
        <v>2019</v>
      </c>
      <c r="H18" s="4"/>
      <c r="I18" s="4"/>
      <c r="J18" s="4"/>
      <c r="K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2" x14ac:dyDescent="0.25">
      <c r="A20" s="4"/>
      <c r="B20" s="42" t="s">
        <v>15</v>
      </c>
      <c r="C20" s="84">
        <f>7*$F$18+DATE($G$18,1,1)-WEEKDAY($G$18,12)-7</f>
        <v>43465</v>
      </c>
      <c r="D20" s="84"/>
      <c r="E20" s="84"/>
      <c r="F20" s="43" t="s">
        <v>16</v>
      </c>
      <c r="G20" s="82">
        <f>7*$F$18+DATE($G$18,1,7)-WEEKDAY($G$18,12)-7</f>
        <v>43471</v>
      </c>
      <c r="H20" s="82"/>
      <c r="I20" s="82"/>
      <c r="J20" s="82"/>
      <c r="K20" s="83"/>
    </row>
    <row r="21" spans="1:12" ht="15.75" thickBo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2" ht="14.1" customHeight="1" thickBot="1" x14ac:dyDescent="0.3">
      <c r="A22" s="68" t="s">
        <v>5</v>
      </c>
      <c r="B22" s="70" t="s">
        <v>6</v>
      </c>
      <c r="C22" s="77" t="s">
        <v>32</v>
      </c>
      <c r="D22" s="17" t="s">
        <v>8</v>
      </c>
      <c r="E22" s="18" t="s">
        <v>9</v>
      </c>
      <c r="F22" s="18" t="s">
        <v>10</v>
      </c>
      <c r="G22" s="18" t="s">
        <v>11</v>
      </c>
      <c r="H22" s="19" t="s">
        <v>12</v>
      </c>
      <c r="I22" s="19" t="s">
        <v>48</v>
      </c>
      <c r="J22" s="19" t="s">
        <v>49</v>
      </c>
      <c r="K22" s="73" t="s">
        <v>13</v>
      </c>
      <c r="L22" s="74"/>
    </row>
    <row r="23" spans="1:12" ht="14.1" customHeight="1" thickBot="1" x14ac:dyDescent="0.3">
      <c r="A23" s="69"/>
      <c r="B23" s="71"/>
      <c r="C23" s="78"/>
      <c r="D23" s="33">
        <f>7*$F$18+DATE($G$18,1,1)-WEEKDAY($G$18,12)-7</f>
        <v>43465</v>
      </c>
      <c r="E23" s="34">
        <f>7*$F$18+DATE($G$18,1,2)-WEEKDAY($G$18,12)-7</f>
        <v>43466</v>
      </c>
      <c r="F23" s="34">
        <f>7*$F$18+DATE($G$18,1,3)-WEEKDAY($G$18,12)-7</f>
        <v>43467</v>
      </c>
      <c r="G23" s="34">
        <f>7*$F$18+DATE($G$18,1,4)-WEEKDAY($G$18,12)-7</f>
        <v>43468</v>
      </c>
      <c r="H23" s="35">
        <f>7*$F$18+DATE($G$18,1,5)-WEEKDAY($G$18,12)-7</f>
        <v>43469</v>
      </c>
      <c r="I23" s="35">
        <f>7*$F$18+DATE($G$18,1,6)-WEEKDAY($G$18,12)-7</f>
        <v>43470</v>
      </c>
      <c r="J23" s="35">
        <f>7*$F$18+DATE($G$18,1,7)-WEEKDAY($G$18,12)-7</f>
        <v>43471</v>
      </c>
      <c r="K23" s="75"/>
      <c r="L23" s="76"/>
    </row>
    <row r="24" spans="1:12" ht="15" customHeight="1" x14ac:dyDescent="0.25">
      <c r="A24" s="61"/>
      <c r="B24" s="63"/>
      <c r="C24" s="28" t="s">
        <v>7</v>
      </c>
      <c r="D24" s="2"/>
      <c r="E24" s="1"/>
      <c r="F24" s="1"/>
      <c r="G24" s="1"/>
      <c r="H24" s="25"/>
      <c r="I24" s="25"/>
      <c r="J24" s="25"/>
      <c r="K24" s="27">
        <f>SUM(D24:J24)</f>
        <v>0</v>
      </c>
      <c r="L24" s="65">
        <f>SUM(K24:K27)</f>
        <v>0</v>
      </c>
    </row>
    <row r="25" spans="1:12" ht="15" customHeight="1" x14ac:dyDescent="0.25">
      <c r="A25" s="62"/>
      <c r="B25" s="64"/>
      <c r="C25" s="29" t="s">
        <v>34</v>
      </c>
      <c r="D25" s="5"/>
      <c r="E25" s="6"/>
      <c r="F25" s="6"/>
      <c r="G25" s="6"/>
      <c r="H25" s="26"/>
      <c r="I25" s="26"/>
      <c r="J25" s="26"/>
      <c r="K25" s="23">
        <f t="shared" ref="K25:K31" si="0">SUM(D25:H25)</f>
        <v>0</v>
      </c>
      <c r="L25" s="66"/>
    </row>
    <row r="26" spans="1:12" ht="15" customHeight="1" x14ac:dyDescent="0.25">
      <c r="A26" s="62"/>
      <c r="B26" s="64"/>
      <c r="C26" s="30" t="s">
        <v>41</v>
      </c>
      <c r="D26" s="13"/>
      <c r="E26" s="14"/>
      <c r="F26" s="14"/>
      <c r="G26" s="14"/>
      <c r="H26" s="20"/>
      <c r="I26" s="20"/>
      <c r="J26" s="20"/>
      <c r="K26" s="23">
        <f t="shared" si="0"/>
        <v>0</v>
      </c>
      <c r="L26" s="66"/>
    </row>
    <row r="27" spans="1:12" ht="15" customHeight="1" x14ac:dyDescent="0.25">
      <c r="A27" s="47"/>
      <c r="B27" s="48"/>
      <c r="C27" s="30" t="s">
        <v>42</v>
      </c>
      <c r="D27" s="7"/>
      <c r="E27" s="8"/>
      <c r="F27" s="8"/>
      <c r="G27" s="8"/>
      <c r="H27" s="21"/>
      <c r="I27" s="21"/>
      <c r="J27" s="21"/>
      <c r="K27" s="24">
        <f t="shared" si="0"/>
        <v>0</v>
      </c>
      <c r="L27" s="67"/>
    </row>
    <row r="28" spans="1:12" ht="15" customHeight="1" x14ac:dyDescent="0.25">
      <c r="A28" s="47"/>
      <c r="B28" s="48"/>
      <c r="C28" s="31" t="s">
        <v>43</v>
      </c>
      <c r="D28" s="13"/>
      <c r="E28" s="14"/>
      <c r="F28" s="14"/>
      <c r="G28" s="14"/>
      <c r="H28" s="20"/>
      <c r="I28" s="20"/>
      <c r="J28" s="20"/>
      <c r="K28" s="100">
        <f t="shared" si="0"/>
        <v>0</v>
      </c>
      <c r="L28" s="101"/>
    </row>
    <row r="29" spans="1:12" ht="15" customHeight="1" x14ac:dyDescent="0.25">
      <c r="A29" s="47"/>
      <c r="B29" s="48"/>
      <c r="C29" s="31" t="s">
        <v>44</v>
      </c>
      <c r="D29" s="7"/>
      <c r="E29" s="8"/>
      <c r="F29" s="8"/>
      <c r="G29" s="8"/>
      <c r="H29" s="21"/>
      <c r="I29" s="21"/>
      <c r="J29" s="21"/>
      <c r="K29" s="100">
        <f t="shared" si="0"/>
        <v>0</v>
      </c>
      <c r="L29" s="101"/>
    </row>
    <row r="30" spans="1:12" ht="15" customHeight="1" x14ac:dyDescent="0.25">
      <c r="A30" s="47"/>
      <c r="B30" s="48"/>
      <c r="C30" s="31" t="s">
        <v>46</v>
      </c>
      <c r="D30" s="13"/>
      <c r="E30" s="14"/>
      <c r="F30" s="14"/>
      <c r="G30" s="14"/>
      <c r="H30" s="20"/>
      <c r="I30" s="20"/>
      <c r="J30" s="20"/>
      <c r="K30" s="100">
        <f t="shared" si="0"/>
        <v>0</v>
      </c>
      <c r="L30" s="101"/>
    </row>
    <row r="31" spans="1:12" ht="15" customHeight="1" thickBot="1" x14ac:dyDescent="0.3">
      <c r="A31" s="49"/>
      <c r="B31" s="50"/>
      <c r="C31" s="32" t="s">
        <v>45</v>
      </c>
      <c r="D31" s="15"/>
      <c r="E31" s="16"/>
      <c r="F31" s="16"/>
      <c r="G31" s="16"/>
      <c r="H31" s="22"/>
      <c r="I31" s="22"/>
      <c r="J31" s="22"/>
      <c r="K31" s="98">
        <f t="shared" si="0"/>
        <v>0</v>
      </c>
      <c r="L31" s="99"/>
    </row>
    <row r="32" spans="1:12" ht="15" customHeight="1" x14ac:dyDescent="0.25">
      <c r="A32" s="61"/>
      <c r="B32" s="63"/>
      <c r="C32" s="28" t="s">
        <v>7</v>
      </c>
      <c r="D32" s="2"/>
      <c r="E32" s="1"/>
      <c r="F32" s="1"/>
      <c r="G32" s="1"/>
      <c r="H32" s="25"/>
      <c r="I32" s="25"/>
      <c r="J32" s="25"/>
      <c r="K32" s="27">
        <f t="shared" ref="K32:K39" si="1">SUM(D32:H32)</f>
        <v>0</v>
      </c>
      <c r="L32" s="65">
        <f>SUM(K32:K35)</f>
        <v>0</v>
      </c>
    </row>
    <row r="33" spans="1:12" ht="15" customHeight="1" x14ac:dyDescent="0.25">
      <c r="A33" s="62"/>
      <c r="B33" s="64"/>
      <c r="C33" s="29" t="s">
        <v>34</v>
      </c>
      <c r="D33" s="5"/>
      <c r="E33" s="6"/>
      <c r="F33" s="6"/>
      <c r="G33" s="6"/>
      <c r="H33" s="26"/>
      <c r="I33" s="26"/>
      <c r="J33" s="26"/>
      <c r="K33" s="23">
        <f t="shared" si="1"/>
        <v>0</v>
      </c>
      <c r="L33" s="66"/>
    </row>
    <row r="34" spans="1:12" ht="15" customHeight="1" x14ac:dyDescent="0.25">
      <c r="A34" s="62"/>
      <c r="B34" s="64"/>
      <c r="C34" s="30" t="s">
        <v>41</v>
      </c>
      <c r="D34" s="13"/>
      <c r="E34" s="14"/>
      <c r="F34" s="14"/>
      <c r="G34" s="14"/>
      <c r="H34" s="20"/>
      <c r="I34" s="20"/>
      <c r="J34" s="20"/>
      <c r="K34" s="23">
        <f t="shared" si="1"/>
        <v>0</v>
      </c>
      <c r="L34" s="66"/>
    </row>
    <row r="35" spans="1:12" ht="15" customHeight="1" x14ac:dyDescent="0.25">
      <c r="A35" s="47"/>
      <c r="B35" s="48"/>
      <c r="C35" s="30" t="s">
        <v>42</v>
      </c>
      <c r="D35" s="7"/>
      <c r="E35" s="8"/>
      <c r="F35" s="8"/>
      <c r="G35" s="8"/>
      <c r="H35" s="21"/>
      <c r="I35" s="21"/>
      <c r="J35" s="21"/>
      <c r="K35" s="24">
        <f t="shared" si="1"/>
        <v>0</v>
      </c>
      <c r="L35" s="67"/>
    </row>
    <row r="36" spans="1:12" ht="15" customHeight="1" x14ac:dyDescent="0.25">
      <c r="A36" s="47"/>
      <c r="B36" s="48"/>
      <c r="C36" s="31" t="s">
        <v>43</v>
      </c>
      <c r="D36" s="13"/>
      <c r="E36" s="14"/>
      <c r="F36" s="14"/>
      <c r="G36" s="14"/>
      <c r="H36" s="20"/>
      <c r="I36" s="20"/>
      <c r="J36" s="20"/>
      <c r="K36" s="100">
        <f t="shared" si="1"/>
        <v>0</v>
      </c>
      <c r="L36" s="101"/>
    </row>
    <row r="37" spans="1:12" ht="15" customHeight="1" x14ac:dyDescent="0.25">
      <c r="A37" s="47"/>
      <c r="B37" s="48"/>
      <c r="C37" s="31" t="s">
        <v>44</v>
      </c>
      <c r="D37" s="7"/>
      <c r="E37" s="8"/>
      <c r="F37" s="8"/>
      <c r="G37" s="8"/>
      <c r="H37" s="21"/>
      <c r="I37" s="21"/>
      <c r="J37" s="21"/>
      <c r="K37" s="100">
        <f t="shared" si="1"/>
        <v>0</v>
      </c>
      <c r="L37" s="101"/>
    </row>
    <row r="38" spans="1:12" ht="15" customHeight="1" x14ac:dyDescent="0.25">
      <c r="A38" s="47"/>
      <c r="B38" s="48"/>
      <c r="C38" s="31" t="s">
        <v>46</v>
      </c>
      <c r="D38" s="13"/>
      <c r="E38" s="14"/>
      <c r="F38" s="14"/>
      <c r="G38" s="14"/>
      <c r="H38" s="20"/>
      <c r="I38" s="20"/>
      <c r="J38" s="20"/>
      <c r="K38" s="100">
        <f t="shared" si="1"/>
        <v>0</v>
      </c>
      <c r="L38" s="101"/>
    </row>
    <row r="39" spans="1:12" ht="15" customHeight="1" thickBot="1" x14ac:dyDescent="0.3">
      <c r="A39" s="49"/>
      <c r="B39" s="50"/>
      <c r="C39" s="32" t="s">
        <v>45</v>
      </c>
      <c r="D39" s="15"/>
      <c r="E39" s="16"/>
      <c r="F39" s="16"/>
      <c r="G39" s="16"/>
      <c r="H39" s="22"/>
      <c r="I39" s="22"/>
      <c r="J39" s="22"/>
      <c r="K39" s="98">
        <f t="shared" si="1"/>
        <v>0</v>
      </c>
      <c r="L39" s="99"/>
    </row>
    <row r="40" spans="1:12" ht="15" customHeight="1" x14ac:dyDescent="0.25">
      <c r="A40" s="61"/>
      <c r="B40" s="63"/>
      <c r="C40" s="28" t="s">
        <v>7</v>
      </c>
      <c r="D40" s="2"/>
      <c r="E40" s="1"/>
      <c r="F40" s="1"/>
      <c r="G40" s="1"/>
      <c r="H40" s="25"/>
      <c r="I40" s="25"/>
      <c r="J40" s="25"/>
      <c r="K40" s="27">
        <f t="shared" ref="K40:K47" si="2">SUM(D40:H40)</f>
        <v>0</v>
      </c>
      <c r="L40" s="65">
        <f>SUM(K40:K43)</f>
        <v>0</v>
      </c>
    </row>
    <row r="41" spans="1:12" ht="15" customHeight="1" x14ac:dyDescent="0.25">
      <c r="A41" s="62"/>
      <c r="B41" s="64"/>
      <c r="C41" s="29" t="s">
        <v>34</v>
      </c>
      <c r="D41" s="5"/>
      <c r="E41" s="6"/>
      <c r="F41" s="6"/>
      <c r="G41" s="6"/>
      <c r="H41" s="26"/>
      <c r="I41" s="26"/>
      <c r="J41" s="26"/>
      <c r="K41" s="23">
        <f t="shared" si="2"/>
        <v>0</v>
      </c>
      <c r="L41" s="66"/>
    </row>
    <row r="42" spans="1:12" ht="15" customHeight="1" x14ac:dyDescent="0.25">
      <c r="A42" s="62"/>
      <c r="B42" s="64"/>
      <c r="C42" s="30" t="s">
        <v>41</v>
      </c>
      <c r="D42" s="13"/>
      <c r="E42" s="14"/>
      <c r="F42" s="14"/>
      <c r="G42" s="14"/>
      <c r="H42" s="20"/>
      <c r="I42" s="20"/>
      <c r="J42" s="20"/>
      <c r="K42" s="23">
        <f t="shared" si="2"/>
        <v>0</v>
      </c>
      <c r="L42" s="66"/>
    </row>
    <row r="43" spans="1:12" ht="15" customHeight="1" x14ac:dyDescent="0.25">
      <c r="A43" s="47"/>
      <c r="B43" s="48"/>
      <c r="C43" s="30" t="s">
        <v>42</v>
      </c>
      <c r="D43" s="7"/>
      <c r="E43" s="8"/>
      <c r="F43" s="8"/>
      <c r="G43" s="8"/>
      <c r="H43" s="21"/>
      <c r="I43" s="21"/>
      <c r="J43" s="21"/>
      <c r="K43" s="24">
        <f t="shared" si="2"/>
        <v>0</v>
      </c>
      <c r="L43" s="67"/>
    </row>
    <row r="44" spans="1:12" ht="15" customHeight="1" x14ac:dyDescent="0.25">
      <c r="A44" s="47"/>
      <c r="B44" s="48"/>
      <c r="C44" s="31" t="s">
        <v>43</v>
      </c>
      <c r="D44" s="13"/>
      <c r="E44" s="14"/>
      <c r="F44" s="14"/>
      <c r="G44" s="14"/>
      <c r="H44" s="20"/>
      <c r="I44" s="20"/>
      <c r="J44" s="20"/>
      <c r="K44" s="100">
        <f t="shared" si="2"/>
        <v>0</v>
      </c>
      <c r="L44" s="101"/>
    </row>
    <row r="45" spans="1:12" ht="15" customHeight="1" x14ac:dyDescent="0.25">
      <c r="A45" s="47"/>
      <c r="B45" s="48"/>
      <c r="C45" s="31" t="s">
        <v>44</v>
      </c>
      <c r="D45" s="7"/>
      <c r="E45" s="8"/>
      <c r="F45" s="8"/>
      <c r="G45" s="8"/>
      <c r="H45" s="21"/>
      <c r="I45" s="21"/>
      <c r="J45" s="21"/>
      <c r="K45" s="100">
        <f t="shared" si="2"/>
        <v>0</v>
      </c>
      <c r="L45" s="101"/>
    </row>
    <row r="46" spans="1:12" ht="15" customHeight="1" x14ac:dyDescent="0.25">
      <c r="A46" s="47"/>
      <c r="B46" s="48"/>
      <c r="C46" s="31" t="s">
        <v>46</v>
      </c>
      <c r="D46" s="13"/>
      <c r="E46" s="14"/>
      <c r="F46" s="14"/>
      <c r="G46" s="14"/>
      <c r="H46" s="20"/>
      <c r="I46" s="20"/>
      <c r="J46" s="20"/>
      <c r="K46" s="100">
        <f t="shared" si="2"/>
        <v>0</v>
      </c>
      <c r="L46" s="101"/>
    </row>
    <row r="47" spans="1:12" ht="15" customHeight="1" thickBot="1" x14ac:dyDescent="0.3">
      <c r="A47" s="49"/>
      <c r="B47" s="50"/>
      <c r="C47" s="32" t="s">
        <v>45</v>
      </c>
      <c r="D47" s="15"/>
      <c r="E47" s="16"/>
      <c r="F47" s="16"/>
      <c r="G47" s="16"/>
      <c r="H47" s="22"/>
      <c r="I47" s="22"/>
      <c r="J47" s="22"/>
      <c r="K47" s="98">
        <f t="shared" si="2"/>
        <v>0</v>
      </c>
      <c r="L47" s="99"/>
    </row>
    <row r="48" spans="1:12" ht="15" customHeight="1" x14ac:dyDescent="0.25">
      <c r="A48" s="61"/>
      <c r="B48" s="63"/>
      <c r="C48" s="28" t="s">
        <v>7</v>
      </c>
      <c r="D48" s="2"/>
      <c r="E48" s="1"/>
      <c r="F48" s="1"/>
      <c r="G48" s="1"/>
      <c r="H48" s="25"/>
      <c r="I48" s="25"/>
      <c r="J48" s="25"/>
      <c r="K48" s="27">
        <f t="shared" ref="K48:K55" si="3">SUM(D48:H48)</f>
        <v>0</v>
      </c>
      <c r="L48" s="65">
        <f>SUM(K48:K51)</f>
        <v>0</v>
      </c>
    </row>
    <row r="49" spans="1:12" ht="15" customHeight="1" x14ac:dyDescent="0.25">
      <c r="A49" s="62"/>
      <c r="B49" s="64"/>
      <c r="C49" s="29" t="s">
        <v>34</v>
      </c>
      <c r="D49" s="5"/>
      <c r="E49" s="6"/>
      <c r="F49" s="6"/>
      <c r="G49" s="6"/>
      <c r="H49" s="26"/>
      <c r="I49" s="26"/>
      <c r="J49" s="26"/>
      <c r="K49" s="23">
        <f t="shared" si="3"/>
        <v>0</v>
      </c>
      <c r="L49" s="66"/>
    </row>
    <row r="50" spans="1:12" ht="15" customHeight="1" x14ac:dyDescent="0.25">
      <c r="A50" s="62"/>
      <c r="B50" s="64"/>
      <c r="C50" s="30" t="s">
        <v>41</v>
      </c>
      <c r="D50" s="13"/>
      <c r="E50" s="14"/>
      <c r="F50" s="14"/>
      <c r="G50" s="14"/>
      <c r="H50" s="20"/>
      <c r="I50" s="20"/>
      <c r="J50" s="20"/>
      <c r="K50" s="23">
        <f t="shared" si="3"/>
        <v>0</v>
      </c>
      <c r="L50" s="66"/>
    </row>
    <row r="51" spans="1:12" ht="15" customHeight="1" x14ac:dyDescent="0.25">
      <c r="A51" s="47"/>
      <c r="B51" s="48"/>
      <c r="C51" s="30" t="s">
        <v>42</v>
      </c>
      <c r="D51" s="7"/>
      <c r="E51" s="8"/>
      <c r="F51" s="8"/>
      <c r="G51" s="8"/>
      <c r="H51" s="21"/>
      <c r="I51" s="21"/>
      <c r="J51" s="21"/>
      <c r="K51" s="24">
        <f t="shared" si="3"/>
        <v>0</v>
      </c>
      <c r="L51" s="67"/>
    </row>
    <row r="52" spans="1:12" ht="15" customHeight="1" x14ac:dyDescent="0.25">
      <c r="A52" s="47"/>
      <c r="B52" s="48"/>
      <c r="C52" s="31" t="s">
        <v>43</v>
      </c>
      <c r="D52" s="13"/>
      <c r="E52" s="14"/>
      <c r="F52" s="14"/>
      <c r="G52" s="14"/>
      <c r="H52" s="20"/>
      <c r="I52" s="20"/>
      <c r="J52" s="20"/>
      <c r="K52" s="100">
        <f t="shared" si="3"/>
        <v>0</v>
      </c>
      <c r="L52" s="101"/>
    </row>
    <row r="53" spans="1:12" ht="15" customHeight="1" x14ac:dyDescent="0.25">
      <c r="A53" s="47"/>
      <c r="B53" s="48"/>
      <c r="C53" s="31" t="s">
        <v>44</v>
      </c>
      <c r="D53" s="7"/>
      <c r="E53" s="8"/>
      <c r="F53" s="8"/>
      <c r="G53" s="8"/>
      <c r="H53" s="21"/>
      <c r="I53" s="21"/>
      <c r="J53" s="21"/>
      <c r="K53" s="100">
        <f t="shared" si="3"/>
        <v>0</v>
      </c>
      <c r="L53" s="101"/>
    </row>
    <row r="54" spans="1:12" ht="15" customHeight="1" x14ac:dyDescent="0.25">
      <c r="A54" s="47"/>
      <c r="B54" s="48"/>
      <c r="C54" s="31" t="s">
        <v>46</v>
      </c>
      <c r="D54" s="13"/>
      <c r="E54" s="14"/>
      <c r="F54" s="14"/>
      <c r="G54" s="14"/>
      <c r="H54" s="20"/>
      <c r="I54" s="20"/>
      <c r="J54" s="20"/>
      <c r="K54" s="100">
        <f t="shared" si="3"/>
        <v>0</v>
      </c>
      <c r="L54" s="101"/>
    </row>
    <row r="55" spans="1:12" ht="15" customHeight="1" thickBot="1" x14ac:dyDescent="0.3">
      <c r="A55" s="49"/>
      <c r="B55" s="50"/>
      <c r="C55" s="32" t="s">
        <v>45</v>
      </c>
      <c r="D55" s="15"/>
      <c r="E55" s="16"/>
      <c r="F55" s="16"/>
      <c r="G55" s="16"/>
      <c r="H55" s="22"/>
      <c r="I55" s="22"/>
      <c r="J55" s="22"/>
      <c r="K55" s="98">
        <f t="shared" si="3"/>
        <v>0</v>
      </c>
      <c r="L55" s="99"/>
    </row>
    <row r="56" spans="1:12" ht="15" customHeight="1" x14ac:dyDescent="0.25">
      <c r="A56" s="61"/>
      <c r="B56" s="63"/>
      <c r="C56" s="28" t="s">
        <v>7</v>
      </c>
      <c r="D56" s="2"/>
      <c r="E56" s="1"/>
      <c r="F56" s="1"/>
      <c r="G56" s="1"/>
      <c r="H56" s="25"/>
      <c r="I56" s="25"/>
      <c r="J56" s="25"/>
      <c r="K56" s="27">
        <f t="shared" ref="K56:K63" si="4">SUM(D56:H56)</f>
        <v>0</v>
      </c>
      <c r="L56" s="65">
        <f>SUM(K56:K59)</f>
        <v>0</v>
      </c>
    </row>
    <row r="57" spans="1:12" ht="15" customHeight="1" x14ac:dyDescent="0.25">
      <c r="A57" s="62"/>
      <c r="B57" s="64"/>
      <c r="C57" s="29" t="s">
        <v>34</v>
      </c>
      <c r="D57" s="5"/>
      <c r="E57" s="6"/>
      <c r="F57" s="6"/>
      <c r="G57" s="6"/>
      <c r="H57" s="26"/>
      <c r="I57" s="26"/>
      <c r="J57" s="26"/>
      <c r="K57" s="23">
        <f t="shared" si="4"/>
        <v>0</v>
      </c>
      <c r="L57" s="66"/>
    </row>
    <row r="58" spans="1:12" ht="15" customHeight="1" x14ac:dyDescent="0.25">
      <c r="A58" s="62"/>
      <c r="B58" s="64"/>
      <c r="C58" s="30" t="s">
        <v>41</v>
      </c>
      <c r="D58" s="13"/>
      <c r="E58" s="14"/>
      <c r="F58" s="14"/>
      <c r="G58" s="14"/>
      <c r="H58" s="20"/>
      <c r="I58" s="20"/>
      <c r="J58" s="20"/>
      <c r="K58" s="23">
        <f t="shared" si="4"/>
        <v>0</v>
      </c>
      <c r="L58" s="66"/>
    </row>
    <row r="59" spans="1:12" ht="15" customHeight="1" x14ac:dyDescent="0.25">
      <c r="A59" s="47"/>
      <c r="B59" s="48"/>
      <c r="C59" s="30" t="s">
        <v>42</v>
      </c>
      <c r="D59" s="7"/>
      <c r="E59" s="8"/>
      <c r="F59" s="8"/>
      <c r="G59" s="8"/>
      <c r="H59" s="21"/>
      <c r="I59" s="21"/>
      <c r="J59" s="21"/>
      <c r="K59" s="24">
        <f t="shared" si="4"/>
        <v>0</v>
      </c>
      <c r="L59" s="67"/>
    </row>
    <row r="60" spans="1:12" ht="15" customHeight="1" x14ac:dyDescent="0.25">
      <c r="A60" s="47"/>
      <c r="B60" s="48"/>
      <c r="C60" s="31" t="s">
        <v>43</v>
      </c>
      <c r="D60" s="13"/>
      <c r="E60" s="14"/>
      <c r="F60" s="14"/>
      <c r="G60" s="14"/>
      <c r="H60" s="20"/>
      <c r="I60" s="20"/>
      <c r="J60" s="20"/>
      <c r="K60" s="100">
        <f t="shared" si="4"/>
        <v>0</v>
      </c>
      <c r="L60" s="101"/>
    </row>
    <row r="61" spans="1:12" ht="15" customHeight="1" x14ac:dyDescent="0.25">
      <c r="A61" s="47"/>
      <c r="B61" s="48"/>
      <c r="C61" s="31" t="s">
        <v>44</v>
      </c>
      <c r="D61" s="7"/>
      <c r="E61" s="8"/>
      <c r="F61" s="8"/>
      <c r="G61" s="8"/>
      <c r="H61" s="21"/>
      <c r="I61" s="21"/>
      <c r="J61" s="21"/>
      <c r="K61" s="100">
        <f t="shared" si="4"/>
        <v>0</v>
      </c>
      <c r="L61" s="101"/>
    </row>
    <row r="62" spans="1:12" ht="15" customHeight="1" x14ac:dyDescent="0.25">
      <c r="A62" s="47"/>
      <c r="B62" s="48"/>
      <c r="C62" s="31" t="s">
        <v>46</v>
      </c>
      <c r="D62" s="13"/>
      <c r="E62" s="14"/>
      <c r="F62" s="14"/>
      <c r="G62" s="14"/>
      <c r="H62" s="20"/>
      <c r="I62" s="20"/>
      <c r="J62" s="20"/>
      <c r="K62" s="100">
        <f t="shared" si="4"/>
        <v>0</v>
      </c>
      <c r="L62" s="101"/>
    </row>
    <row r="63" spans="1:12" ht="15" customHeight="1" thickBot="1" x14ac:dyDescent="0.3">
      <c r="A63" s="49"/>
      <c r="B63" s="50"/>
      <c r="C63" s="32" t="s">
        <v>45</v>
      </c>
      <c r="D63" s="15"/>
      <c r="E63" s="16"/>
      <c r="F63" s="16"/>
      <c r="G63" s="16"/>
      <c r="H63" s="22"/>
      <c r="I63" s="22"/>
      <c r="J63" s="22"/>
      <c r="K63" s="98">
        <f t="shared" si="4"/>
        <v>0</v>
      </c>
      <c r="L63" s="99"/>
    </row>
    <row r="64" spans="1:12" ht="14.1" customHeight="1" x14ac:dyDescent="0.25">
      <c r="A64" s="9"/>
      <c r="B64" s="9"/>
      <c r="C64" s="10"/>
      <c r="D64" s="11"/>
      <c r="E64" s="11"/>
      <c r="F64" s="11"/>
      <c r="G64" s="11"/>
      <c r="H64" s="11"/>
      <c r="I64" s="11"/>
      <c r="J64" s="11"/>
      <c r="K64" s="12"/>
    </row>
    <row r="65" spans="1:12" ht="14.1" customHeight="1" x14ac:dyDescent="0.25">
      <c r="A65" s="60" t="s">
        <v>31</v>
      </c>
      <c r="B65" s="60"/>
    </row>
    <row r="66" spans="1:12" ht="14.1" customHeight="1" x14ac:dyDescent="0.25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3"/>
    </row>
    <row r="67" spans="1:12" ht="14.1" customHeight="1" x14ac:dyDescent="0.25">
      <c r="A67" s="54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6"/>
    </row>
    <row r="68" spans="1:12" ht="14.1" customHeight="1" x14ac:dyDescent="0.25">
      <c r="A68" s="54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6"/>
    </row>
    <row r="69" spans="1:12" ht="14.1" customHeight="1" x14ac:dyDescent="0.25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9"/>
    </row>
    <row r="70" spans="1:12" ht="14.1" customHeight="1" x14ac:dyDescent="0.25"/>
    <row r="71" spans="1:12" ht="14.1" customHeight="1" x14ac:dyDescent="0.25"/>
    <row r="72" spans="1:12" ht="14.1" customHeight="1" x14ac:dyDescent="0.25"/>
    <row r="73" spans="1:12" ht="14.1" customHeight="1" x14ac:dyDescent="0.25"/>
    <row r="74" spans="1:12" ht="14.1" customHeight="1" x14ac:dyDescent="0.25"/>
    <row r="75" spans="1:12" ht="14.1" customHeight="1" x14ac:dyDescent="0.25"/>
    <row r="76" spans="1:12" ht="14.1" customHeight="1" x14ac:dyDescent="0.25"/>
    <row r="77" spans="1:12" ht="14.1" customHeight="1" x14ac:dyDescent="0.25"/>
    <row r="78" spans="1:12" ht="14.1" customHeight="1" x14ac:dyDescent="0.25"/>
    <row r="79" spans="1:12" ht="14.1" customHeight="1" x14ac:dyDescent="0.25"/>
    <row r="80" spans="1:12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</sheetData>
  <sheetProtection password="CDB4" sheet="1" objects="1" scenarios="1"/>
  <mergeCells count="89">
    <mergeCell ref="G20:K20"/>
    <mergeCell ref="C20:E20"/>
    <mergeCell ref="D18:E18"/>
    <mergeCell ref="H15:L15"/>
    <mergeCell ref="D13:E14"/>
    <mergeCell ref="F13:L14"/>
    <mergeCell ref="A45:B47"/>
    <mergeCell ref="K45:L45"/>
    <mergeCell ref="K46:L46"/>
    <mergeCell ref="K47:L47"/>
    <mergeCell ref="A48:A50"/>
    <mergeCell ref="B48:B50"/>
    <mergeCell ref="L48:L51"/>
    <mergeCell ref="A51:B52"/>
    <mergeCell ref="K52:L52"/>
    <mergeCell ref="A37:B39"/>
    <mergeCell ref="K37:L37"/>
    <mergeCell ref="K38:L38"/>
    <mergeCell ref="K39:L39"/>
    <mergeCell ref="A40:A42"/>
    <mergeCell ref="B40:B42"/>
    <mergeCell ref="L40:L43"/>
    <mergeCell ref="A43:B44"/>
    <mergeCell ref="K44:L44"/>
    <mergeCell ref="A32:A34"/>
    <mergeCell ref="B32:B34"/>
    <mergeCell ref="L32:L35"/>
    <mergeCell ref="A35:B36"/>
    <mergeCell ref="K36:L36"/>
    <mergeCell ref="K31:L31"/>
    <mergeCell ref="A29:B31"/>
    <mergeCell ref="B24:B26"/>
    <mergeCell ref="A24:A26"/>
    <mergeCell ref="A27:B28"/>
    <mergeCell ref="L24:L27"/>
    <mergeCell ref="K22:L23"/>
    <mergeCell ref="K28:L28"/>
    <mergeCell ref="K29:L29"/>
    <mergeCell ref="K30:L30"/>
    <mergeCell ref="A1:B1"/>
    <mergeCell ref="A2:B2"/>
    <mergeCell ref="A3:B3"/>
    <mergeCell ref="C22:C23"/>
    <mergeCell ref="I6:J6"/>
    <mergeCell ref="K1:L1"/>
    <mergeCell ref="K2:L2"/>
    <mergeCell ref="K3:L3"/>
    <mergeCell ref="K4:L4"/>
    <mergeCell ref="K5:L5"/>
    <mergeCell ref="K6:L6"/>
    <mergeCell ref="A10:L10"/>
    <mergeCell ref="A4:B4"/>
    <mergeCell ref="A5:B5"/>
    <mergeCell ref="A6:B6"/>
    <mergeCell ref="A22:A23"/>
    <mergeCell ref="B22:B23"/>
    <mergeCell ref="A7:B7"/>
    <mergeCell ref="A53:B55"/>
    <mergeCell ref="A66:L69"/>
    <mergeCell ref="A65:B65"/>
    <mergeCell ref="K53:L53"/>
    <mergeCell ref="K54:L54"/>
    <mergeCell ref="K55:L55"/>
    <mergeCell ref="A56:A58"/>
    <mergeCell ref="B56:B58"/>
    <mergeCell ref="L56:L59"/>
    <mergeCell ref="A59:B60"/>
    <mergeCell ref="K60:L60"/>
    <mergeCell ref="A61:B63"/>
    <mergeCell ref="K61:L61"/>
    <mergeCell ref="K62:L62"/>
    <mergeCell ref="K63:L63"/>
    <mergeCell ref="F5:H5"/>
    <mergeCell ref="F6:H6"/>
    <mergeCell ref="I1:J1"/>
    <mergeCell ref="I2:J2"/>
    <mergeCell ref="I3:J3"/>
    <mergeCell ref="I4:J4"/>
    <mergeCell ref="I5:J5"/>
    <mergeCell ref="C1:E1"/>
    <mergeCell ref="F1:H1"/>
    <mergeCell ref="F2:H2"/>
    <mergeCell ref="F3:H3"/>
    <mergeCell ref="F4:H4"/>
    <mergeCell ref="C6:E6"/>
    <mergeCell ref="C5:E5"/>
    <mergeCell ref="C4:E4"/>
    <mergeCell ref="C3:E3"/>
    <mergeCell ref="C2:E2"/>
  </mergeCells>
  <hyperlinks>
    <hyperlink ref="K6" r:id="rId1" display="rouen@andrefestouinterim.fr" xr:uid="{ED5F96DF-D032-4B42-856A-651476FF5F6D}"/>
    <hyperlink ref="I6" r:id="rId2" xr:uid="{E809E284-5AFF-4C57-B069-F327C461EE66}"/>
    <hyperlink ref="F6" r:id="rId3" xr:uid="{15D676B2-F5F4-4F34-824E-C65B70CAC653}"/>
    <hyperlink ref="C6" r:id="rId4" xr:uid="{51E0B564-EFB1-4CC4-9C16-54F1E8186688}"/>
  </hyperlinks>
  <pageMargins left="0.23622047244094491" right="0.23622047244094491" top="0.39370078740157483" bottom="0.39370078740157483" header="0.31496062992125984" footer="0.31496062992125984"/>
  <pageSetup paperSize="9" scale="82" fitToHeight="0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8" name="Check Box 3">
              <controlPr defaultSize="0" autoFill="0" autoLine="0" autoPict="0">
                <anchor moveWithCells="1">
                  <from>
                    <xdr:col>0</xdr:col>
                    <xdr:colOff>19050</xdr:colOff>
                    <xdr:row>28</xdr:row>
                    <xdr:rowOff>19050</xdr:rowOff>
                  </from>
                  <to>
                    <xdr:col>1</xdr:col>
                    <xdr:colOff>133350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4">
              <controlPr defaultSize="0" autoFill="0" autoLine="0" autoPict="0">
                <anchor moveWithCells="1">
                  <from>
                    <xdr:col>0</xdr:col>
                    <xdr:colOff>19050</xdr:colOff>
                    <xdr:row>29</xdr:row>
                    <xdr:rowOff>76200</xdr:rowOff>
                  </from>
                  <to>
                    <xdr:col>1</xdr:col>
                    <xdr:colOff>114300</xdr:colOff>
                    <xdr:row>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ase à cocher 16">
              <controlPr defaultSize="0" autoFill="0" autoLine="0" autoPict="0">
                <anchor moveWithCells="1">
                  <from>
                    <xdr:col>0</xdr:col>
                    <xdr:colOff>733425</xdr:colOff>
                    <xdr:row>28</xdr:row>
                    <xdr:rowOff>171450</xdr:rowOff>
                  </from>
                  <to>
                    <xdr:col>2</xdr:col>
                    <xdr:colOff>114300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heck Box 32">
              <controlPr defaultSize="0" autoFill="0" autoLine="0" autoPict="0">
                <anchor moveWithCells="1">
                  <from>
                    <xdr:col>0</xdr:col>
                    <xdr:colOff>285750</xdr:colOff>
                    <xdr:row>26</xdr:row>
                    <xdr:rowOff>0</xdr:rowOff>
                  </from>
                  <to>
                    <xdr:col>1</xdr:col>
                    <xdr:colOff>590550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>
                <anchor moveWithCells="1">
                  <from>
                    <xdr:col>0</xdr:col>
                    <xdr:colOff>285750</xdr:colOff>
                    <xdr:row>26</xdr:row>
                    <xdr:rowOff>180975</xdr:rowOff>
                  </from>
                  <to>
                    <xdr:col>1</xdr:col>
                    <xdr:colOff>742950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Check Box 34">
              <controlPr defaultSize="0" autoFill="0" autoLine="0" autoPict="0">
                <anchor moveWithCells="1">
                  <from>
                    <xdr:col>0</xdr:col>
                    <xdr:colOff>19050</xdr:colOff>
                    <xdr:row>36</xdr:row>
                    <xdr:rowOff>19050</xdr:rowOff>
                  </from>
                  <to>
                    <xdr:col>1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35">
              <controlPr defaultSize="0" autoFill="0" autoLine="0" autoPict="0">
                <anchor moveWithCells="1">
                  <from>
                    <xdr:col>0</xdr:col>
                    <xdr:colOff>19050</xdr:colOff>
                    <xdr:row>37</xdr:row>
                    <xdr:rowOff>76200</xdr:rowOff>
                  </from>
                  <to>
                    <xdr:col>1</xdr:col>
                    <xdr:colOff>114300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0</xdr:col>
                    <xdr:colOff>733425</xdr:colOff>
                    <xdr:row>36</xdr:row>
                    <xdr:rowOff>171450</xdr:rowOff>
                  </from>
                  <to>
                    <xdr:col>2</xdr:col>
                    <xdr:colOff>114300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0</xdr:col>
                    <xdr:colOff>285750</xdr:colOff>
                    <xdr:row>34</xdr:row>
                    <xdr:rowOff>0</xdr:rowOff>
                  </from>
                  <to>
                    <xdr:col>1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0</xdr:col>
                    <xdr:colOff>285750</xdr:colOff>
                    <xdr:row>34</xdr:row>
                    <xdr:rowOff>180975</xdr:rowOff>
                  </from>
                  <to>
                    <xdr:col>1</xdr:col>
                    <xdr:colOff>742950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0</xdr:col>
                    <xdr:colOff>19050</xdr:colOff>
                    <xdr:row>44</xdr:row>
                    <xdr:rowOff>19050</xdr:rowOff>
                  </from>
                  <to>
                    <xdr:col>1</xdr:col>
                    <xdr:colOff>133350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>
                  <from>
                    <xdr:col>0</xdr:col>
                    <xdr:colOff>19050</xdr:colOff>
                    <xdr:row>45</xdr:row>
                    <xdr:rowOff>76200</xdr:rowOff>
                  </from>
                  <to>
                    <xdr:col>1</xdr:col>
                    <xdr:colOff>114300</xdr:colOff>
                    <xdr:row>46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0" name="Check Box 41">
              <controlPr defaultSize="0" autoFill="0" autoLine="0" autoPict="0">
                <anchor moveWithCells="1">
                  <from>
                    <xdr:col>0</xdr:col>
                    <xdr:colOff>733425</xdr:colOff>
                    <xdr:row>44</xdr:row>
                    <xdr:rowOff>171450</xdr:rowOff>
                  </from>
                  <to>
                    <xdr:col>2</xdr:col>
                    <xdr:colOff>114300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Check Box 42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0</xdr:rowOff>
                  </from>
                  <to>
                    <xdr:col>1</xdr:col>
                    <xdr:colOff>590550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2" name="Check Box 43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180975</xdr:rowOff>
                  </from>
                  <to>
                    <xdr:col>1</xdr:col>
                    <xdr:colOff>742950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3" name="Check Box 44">
              <controlPr defaultSize="0" autoFill="0" autoLine="0" autoPict="0">
                <anchor moveWithCells="1">
                  <from>
                    <xdr:col>0</xdr:col>
                    <xdr:colOff>19050</xdr:colOff>
                    <xdr:row>52</xdr:row>
                    <xdr:rowOff>19050</xdr:rowOff>
                  </from>
                  <to>
                    <xdr:col>1</xdr:col>
                    <xdr:colOff>133350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4" name="Check Box 45">
              <controlPr defaultSize="0" autoFill="0" autoLine="0" autoPict="0">
                <anchor moveWithCells="1">
                  <from>
                    <xdr:col>0</xdr:col>
                    <xdr:colOff>19050</xdr:colOff>
                    <xdr:row>53</xdr:row>
                    <xdr:rowOff>76200</xdr:rowOff>
                  </from>
                  <to>
                    <xdr:col>1</xdr:col>
                    <xdr:colOff>114300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5" name="Check Box 46">
              <controlPr defaultSize="0" autoFill="0" autoLine="0" autoPict="0">
                <anchor moveWithCells="1">
                  <from>
                    <xdr:col>0</xdr:col>
                    <xdr:colOff>733425</xdr:colOff>
                    <xdr:row>52</xdr:row>
                    <xdr:rowOff>171450</xdr:rowOff>
                  </from>
                  <to>
                    <xdr:col>2</xdr:col>
                    <xdr:colOff>114300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6" name="Check Box 47">
              <controlPr defaultSize="0" autoFill="0" autoLine="0" autoPict="0">
                <anchor moveWithCells="1">
                  <from>
                    <xdr:col>0</xdr:col>
                    <xdr:colOff>285750</xdr:colOff>
                    <xdr:row>50</xdr:row>
                    <xdr:rowOff>0</xdr:rowOff>
                  </from>
                  <to>
                    <xdr:col>1</xdr:col>
                    <xdr:colOff>590550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7" name="Check Box 48">
              <controlPr defaultSize="0" autoFill="0" autoLine="0" autoPict="0">
                <anchor moveWithCells="1">
                  <from>
                    <xdr:col>0</xdr:col>
                    <xdr:colOff>285750</xdr:colOff>
                    <xdr:row>50</xdr:row>
                    <xdr:rowOff>180975</xdr:rowOff>
                  </from>
                  <to>
                    <xdr:col>1</xdr:col>
                    <xdr:colOff>742950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8" name="Check Box 49">
              <controlPr defaultSize="0" autoFill="0" autoLine="0" autoPict="0">
                <anchor moveWithCells="1">
                  <from>
                    <xdr:col>0</xdr:col>
                    <xdr:colOff>19050</xdr:colOff>
                    <xdr:row>60</xdr:row>
                    <xdr:rowOff>19050</xdr:rowOff>
                  </from>
                  <to>
                    <xdr:col>1</xdr:col>
                    <xdr:colOff>133350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9" name="Check Box 50">
              <controlPr defaultSize="0" autoFill="0" autoLine="0" autoPict="0">
                <anchor moveWithCells="1">
                  <from>
                    <xdr:col>0</xdr:col>
                    <xdr:colOff>19050</xdr:colOff>
                    <xdr:row>61</xdr:row>
                    <xdr:rowOff>76200</xdr:rowOff>
                  </from>
                  <to>
                    <xdr:col>1</xdr:col>
                    <xdr:colOff>114300</xdr:colOff>
                    <xdr:row>62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0" name="Check Box 51">
              <controlPr defaultSize="0" autoFill="0" autoLine="0" autoPict="0">
                <anchor moveWithCells="1">
                  <from>
                    <xdr:col>0</xdr:col>
                    <xdr:colOff>733425</xdr:colOff>
                    <xdr:row>60</xdr:row>
                    <xdr:rowOff>171450</xdr:rowOff>
                  </from>
                  <to>
                    <xdr:col>2</xdr:col>
                    <xdr:colOff>114300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1" name="Check Box 52">
              <controlPr defaultSize="0" autoFill="0" autoLine="0" autoPict="0">
                <anchor moveWithCells="1">
                  <from>
                    <xdr:col>0</xdr:col>
                    <xdr:colOff>285750</xdr:colOff>
                    <xdr:row>58</xdr:row>
                    <xdr:rowOff>0</xdr:rowOff>
                  </from>
                  <to>
                    <xdr:col>1</xdr:col>
                    <xdr:colOff>590550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2" name="Check Box 53">
              <controlPr defaultSize="0" autoFill="0" autoLine="0" autoPict="0">
                <anchor moveWithCells="1">
                  <from>
                    <xdr:col>0</xdr:col>
                    <xdr:colOff>285750</xdr:colOff>
                    <xdr:row>58</xdr:row>
                    <xdr:rowOff>180975</xdr:rowOff>
                  </from>
                  <to>
                    <xdr:col>1</xdr:col>
                    <xdr:colOff>742950</xdr:colOff>
                    <xdr:row>59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evantis</dc:creator>
  <cp:lastModifiedBy>adeline</cp:lastModifiedBy>
  <cp:lastPrinted>2019-03-19T10:33:43Z</cp:lastPrinted>
  <dcterms:created xsi:type="dcterms:W3CDTF">2016-07-27T07:30:38Z</dcterms:created>
  <dcterms:modified xsi:type="dcterms:W3CDTF">2019-04-29T07:28:51Z</dcterms:modified>
</cp:coreProperties>
</file>